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5" sheetId="1" r:id="rId1"/>
    <sheet name="21сч" sheetId="2" r:id="rId2"/>
  </sheets>
  <definedNames/>
  <calcPr fullCalcOnLoad="1"/>
</workbook>
</file>

<file path=xl/sharedStrings.xml><?xml version="1.0" encoding="utf-8"?>
<sst xmlns="http://schemas.openxmlformats.org/spreadsheetml/2006/main" count="319" uniqueCount="146">
  <si>
    <t>Наименование показателя</t>
  </si>
  <si>
    <t>из них:</t>
  </si>
  <si>
    <t>Всего</t>
  </si>
  <si>
    <t>в том числе</t>
  </si>
  <si>
    <t>Поступления, всего:</t>
  </si>
  <si>
    <t>в том числе:</t>
  </si>
  <si>
    <t>Выплаты, всего: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</si>
  <si>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</si>
  <si>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</si>
  <si>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</si>
  <si>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</si>
  <si>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Наименование органа, осуществляющего функции и полномочия учредителя</t>
  </si>
  <si>
    <t>Единица измерения: руб.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</si>
  <si>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</si>
  <si>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</si>
  <si>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</si>
  <si>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</si>
  <si>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</si>
  <si>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</si>
  <si>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</si>
  <si>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</si>
  <si>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</si>
  <si>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</si>
  <si>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</si>
  <si>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</si>
  <si>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</si>
  <si>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</si>
  <si>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</si>
  <si>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</si>
  <si>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</si>
  <si>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</si>
  <si>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</si>
  <si>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</si>
  <si>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Бюджетные инвестиции</t>
  </si>
  <si>
    <t>ИНН / КПП</t>
  </si>
  <si>
    <t>Оплата труда и начисления на выплаты по оплате труда, всего</t>
  </si>
  <si>
    <t>Оплата работ, услуг, всего</t>
  </si>
  <si>
    <t xml:space="preserve">Поступление нефинансовых активов, всего </t>
  </si>
  <si>
    <t>КОДЫ</t>
  </si>
  <si>
    <t>Форма по КФД</t>
  </si>
  <si>
    <t>Дата</t>
  </si>
  <si>
    <t>по ОКПО</t>
  </si>
  <si>
    <t>по ОКЕИ</t>
  </si>
  <si>
    <t>_____________________________________</t>
  </si>
  <si>
    <t xml:space="preserve">Наименование муниципального бюджетного учреждения </t>
  </si>
  <si>
    <t xml:space="preserve">I.  Сведения о деятельности муниципального бюджетного учреждения </t>
  </si>
  <si>
    <t>Субсидии на выполнении муниципального задания</t>
  </si>
  <si>
    <t>Руководитель органа, осуществляющего функции и полномочия учредителя</t>
  </si>
  <si>
    <t xml:space="preserve">Адрес фактического местонахождения муниципального бюджетного учреждения </t>
  </si>
  <si>
    <t xml:space="preserve">Руководитель  муниципального бюджетного учреждения </t>
  </si>
  <si>
    <t xml:space="preserve">Главный бухгалтер  муниципального бюджетного учреждения </t>
  </si>
  <si>
    <t>II. Показатели финансового состояния учреждения</t>
  </si>
  <si>
    <t>Сумма, тыс. руб.</t>
  </si>
  <si>
    <t xml:space="preserve">       в том числе: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</si>
  <si>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</si>
  <si>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</si>
  <si>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</si>
  <si>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</si>
  <si>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</si>
  <si>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</si>
  <si>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</si>
  <si>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</si>
  <si>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</si>
  <si>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</si>
  <si>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</si>
  <si>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</si>
  <si>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</si>
  <si>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</si>
  <si>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</si>
  <si>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</si>
  <si>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</si>
  <si>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</si>
  <si>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</si>
  <si>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</si>
  <si>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</si>
  <si>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</si>
  <si>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</si>
  <si>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</si>
  <si>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</si>
  <si>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</si>
  <si>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</si>
  <si>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</si>
  <si>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</si>
  <si>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</si>
  <si>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</si>
  <si>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</si>
  <si>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</si>
  <si>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</si>
  <si>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</si>
  <si>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</si>
  <si>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</si>
  <si>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</si>
  <si>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</si>
  <si>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</si>
  <si>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</si>
  <si>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</si>
  <si>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</si>
  <si>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</si>
  <si>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</si>
  <si>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</si>
  <si>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</si>
  <si>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</si>
  <si>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</si>
  <si>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</si>
  <si>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</si>
  <si>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</si>
  <si>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</si>
  <si>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</si>
  <si>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</si>
  <si>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</si>
  <si>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</si>
  <si>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</si>
  <si>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</si>
  <si>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III. Показатели по поступлениям и выплатам учреждения</t>
  </si>
  <si>
    <t>Поступления от оказания муниципальным бюджетным учреждением услуг (выполнения работ) , предоставление которых для физических и юридических лиц осуществляется на платной основе, всего</t>
  </si>
  <si>
    <t>Справочно:</t>
  </si>
  <si>
    <t>Объем публичных обязательств, всего</t>
  </si>
  <si>
    <t>Исполнитель</t>
  </si>
  <si>
    <t>операции по лицевым счетам, открытым в федеральном казначестве</t>
  </si>
  <si>
    <t>операции по лицевым счетам, открытым в территориальном отделе казначейства Республики Саха (Якутия)</t>
  </si>
  <si>
    <r>
      <t>I. Нефинансовые активы, всего</t>
    </r>
    <r>
      <rPr>
        <sz val="11"/>
        <rFont val="Times New Roman"/>
        <family val="1"/>
      </rPr>
      <t>:</t>
    </r>
  </si>
  <si>
    <t>Приложение к Порядку составления и утверждения плана финансово-хозяйственной деятельности муниципальных  бюджетных учреждений, в отношении которых администрация МО "Среднеколымский улус (район)" осуществляет функции и полномочия учредителя</t>
  </si>
  <si>
    <t>2.2. Дебиторская задолженность по выданным авансам, полученным за счет средств муниципального бюджета всего:</t>
  </si>
  <si>
    <t>2.1. Дебиторская задолженность по доходам, полученным за счет средств муниципального  бюджета</t>
  </si>
  <si>
    <t>3.2. Кредиторская задолженность по расчетам с поставщиками и подрядчиками за счет средств муниципального бюджета, всего:</t>
  </si>
  <si>
    <t>Родительский взнос</t>
  </si>
  <si>
    <t>Администрация МО "Среднеколымский улус (район)" Республики Саха (Якутия)</t>
  </si>
  <si>
    <t>1423002040/142301001</t>
  </si>
  <si>
    <t>678790, Республика Саха (Якутия) Среднеколымский улус г. Среднеколымск ул. Октябрьская, 8</t>
  </si>
  <si>
    <t>"______"_________________ 20____г.</t>
  </si>
  <si>
    <t>"___"__________________20____г.</t>
  </si>
  <si>
    <t>"____"_______________ 20____ г.</t>
  </si>
  <si>
    <t>1.1. Цели деятельности  муниципального  бюджетного учреждения: Формирование образовательного пространства дополнительного образования детей, развития мотивации личности к познанию и творчеству в процессе реализации, дполнительных образовательных услуг в интересах личности, общества, государства</t>
  </si>
  <si>
    <t>1.2. Виды деятельности  муниципального  бюджетного учреждения: Реализация основной общеобразовательной программы дополнительного образования</t>
  </si>
  <si>
    <t>Тарасова А.П.</t>
  </si>
  <si>
    <t>Ордахова К.С.</t>
  </si>
  <si>
    <t xml:space="preserve">на 2015  год </t>
  </si>
  <si>
    <t>Винокурова З.Т.</t>
  </si>
  <si>
    <t>1.2. Виды деятельности  муниципального  бюджетного учреждения:</t>
  </si>
  <si>
    <t xml:space="preserve">1.1. Цели деятельности  муниципального  бюджетного учреждения: </t>
  </si>
  <si>
    <t>Муниципальная бюджетная организация  дополнительного образования "Центр творчества "Спектр" л/с 21101021103</t>
  </si>
  <si>
    <t>Муниципальная бюджетная организация  дополнительного образования "Центр творчества "Спектр" л/с 20101021103</t>
  </si>
  <si>
    <t>Оконешникова Е.П.</t>
  </si>
  <si>
    <t>Платные услуги</t>
  </si>
  <si>
    <t xml:space="preserve">на 2016  год </t>
  </si>
  <si>
    <t>0.5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</si>
</sst>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4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2" fontId="20" fillId="0" borderId="16" xfId="0" applyNumberFormat="1" applyFont="1" applyBorder="1" applyAlignment="1">
      <alignment horizontal="center" vertical="top" wrapText="1"/>
    </xf>
    <xf numFmtId="2" fontId="2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center" wrapText="1"/>
    </xf>
    <xf numFmtId="164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2" fontId="26" fillId="0" borderId="11" xfId="0" applyNumberFormat="1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 shrinkToFit="1"/>
    </xf>
    <xf numFmtId="2" fontId="20" fillId="0" borderId="11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0" xfId="0" applyFont="1" applyBorder="1" applyAlignment="1">
      <alignment vertical="top"/>
    </xf>
    <xf numFmtId="2" fontId="20" fillId="0" borderId="13" xfId="0" applyNumberFormat="1" applyFont="1" applyBorder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tabSelected="1" zoomScalePageLayoutView="0" workbookViewId="0" topLeftCell="A133">
      <selection activeCell="E144" sqref="E144:F144"/>
    </sheetView>
  </sheetViews>
  <sheetFormatPr defaultColWidth="9.00390625" defaultRowHeight="12.75"/>
  <cols>
    <col min="3" max="3" width="16.125" style="0" customWidth="1"/>
    <col min="4" max="4" width="14.875" style="0" customWidth="1"/>
    <col min="5" max="5" width="16.25390625" style="0" customWidth="1"/>
    <col min="6" max="6" width="6.125" style="0" customWidth="1"/>
    <col min="7" max="7" width="15.375" style="0" customWidth="1"/>
    <col min="8" max="8" width="1.25" style="0" hidden="1" customWidth="1"/>
    <col min="9" max="9" width="10.625" style="0" bestFit="1" customWidth="1"/>
    <col min="10" max="10" width="10.375" style="0" customWidth="1"/>
  </cols>
  <sheetData>
    <row r="1" spans="1:8" ht="57" customHeight="1">
      <c r="A1" s="1"/>
      <c r="B1" s="1"/>
      <c r="C1" s="1"/>
      <c r="D1" s="1"/>
      <c r="E1" s="31" t="s">
        <v>121</v>
      </c>
      <c r="F1" s="31"/>
      <c r="G1" s="31"/>
      <c r="H1" s="31"/>
    </row>
    <row r="2" spans="1:8" ht="7.5" customHeight="1">
      <c r="A2" s="1"/>
      <c r="B2" s="1"/>
      <c r="C2" s="1"/>
      <c r="D2" s="1"/>
      <c r="E2" s="32"/>
      <c r="F2" s="32"/>
      <c r="G2" s="32"/>
      <c r="H2" s="32"/>
    </row>
    <row r="3" spans="1:8" ht="18.75">
      <c r="A3" s="1"/>
      <c r="B3" s="1"/>
      <c r="C3" s="1"/>
      <c r="D3" s="1"/>
      <c r="E3" s="33" t="s">
        <v>7</v>
      </c>
      <c r="F3" s="33"/>
      <c r="G3" s="33"/>
      <c r="H3" s="33"/>
    </row>
    <row r="4" spans="1:8" ht="6.75" customHeight="1">
      <c r="A4" s="1"/>
      <c r="B4" s="1"/>
      <c r="C4" s="1"/>
      <c r="D4" s="2"/>
      <c r="E4" s="2"/>
      <c r="F4" s="2"/>
      <c r="G4" s="1"/>
      <c r="H4" s="1"/>
    </row>
    <row r="5" spans="1:8" ht="33" customHeight="1">
      <c r="A5" s="1"/>
      <c r="B5" s="1"/>
      <c r="C5" s="1"/>
      <c r="D5" s="1"/>
      <c r="E5" s="34" t="s">
        <v>47</v>
      </c>
      <c r="F5" s="33"/>
      <c r="G5" s="33"/>
      <c r="H5" s="33"/>
    </row>
    <row r="6" spans="1:8" ht="18.75">
      <c r="A6" s="1"/>
      <c r="B6" s="1"/>
      <c r="C6" s="1"/>
      <c r="D6" s="1"/>
      <c r="E6" s="35" t="s">
        <v>43</v>
      </c>
      <c r="F6" s="35"/>
      <c r="G6" s="35"/>
      <c r="H6" s="35"/>
    </row>
    <row r="7" spans="1:8" ht="15">
      <c r="A7" s="1"/>
      <c r="B7" s="1"/>
      <c r="C7" s="1"/>
      <c r="D7" s="1"/>
      <c r="E7" s="4" t="s">
        <v>9</v>
      </c>
      <c r="F7" s="5"/>
      <c r="G7" s="36" t="s">
        <v>8</v>
      </c>
      <c r="H7" s="36"/>
    </row>
    <row r="8" spans="1:8" ht="15.75">
      <c r="A8" s="1"/>
      <c r="B8" s="1"/>
      <c r="C8" s="1"/>
      <c r="D8" s="1"/>
      <c r="E8" s="34" t="s">
        <v>129</v>
      </c>
      <c r="F8" s="34"/>
      <c r="G8" s="34"/>
      <c r="H8" s="34"/>
    </row>
    <row r="9" spans="1:8" ht="15.75">
      <c r="A9" s="1"/>
      <c r="B9" s="1"/>
      <c r="C9" s="1"/>
      <c r="D9" s="1"/>
      <c r="E9" s="3"/>
      <c r="F9" s="3"/>
      <c r="G9" s="3"/>
      <c r="H9" s="3"/>
    </row>
    <row r="11" spans="1:8" ht="18.75">
      <c r="A11" s="37" t="s">
        <v>10</v>
      </c>
      <c r="B11" s="37"/>
      <c r="C11" s="37"/>
      <c r="D11" s="37"/>
      <c r="E11" s="37"/>
      <c r="F11" s="37"/>
      <c r="G11" s="37"/>
      <c r="H11" s="37"/>
    </row>
    <row r="12" spans="1:8" ht="18.75">
      <c r="A12" s="37" t="s">
        <v>144</v>
      </c>
      <c r="B12" s="37"/>
      <c r="C12" s="37"/>
      <c r="D12" s="37"/>
      <c r="E12" s="37"/>
      <c r="F12" s="37"/>
      <c r="G12" s="37"/>
      <c r="H12" s="37"/>
    </row>
    <row r="13" spans="1:8" ht="18.75">
      <c r="A13" s="6"/>
      <c r="B13" s="6"/>
      <c r="C13" s="6"/>
      <c r="D13" s="6"/>
      <c r="E13" s="7"/>
      <c r="F13" s="8"/>
      <c r="G13" s="2" t="s">
        <v>38</v>
      </c>
      <c r="H13" s="1"/>
    </row>
    <row r="14" spans="1:8" ht="36">
      <c r="A14" s="6"/>
      <c r="B14" s="6"/>
      <c r="C14" s="6"/>
      <c r="D14" s="6"/>
      <c r="E14" s="9"/>
      <c r="F14" s="9" t="s">
        <v>39</v>
      </c>
      <c r="G14" s="10"/>
      <c r="H14" s="1"/>
    </row>
    <row r="15" spans="1:8" ht="15">
      <c r="A15" s="38" t="s">
        <v>130</v>
      </c>
      <c r="B15" s="38"/>
      <c r="C15" s="38"/>
      <c r="D15" s="38"/>
      <c r="E15" s="9"/>
      <c r="F15" s="9" t="s">
        <v>40</v>
      </c>
      <c r="G15" s="10"/>
      <c r="H15" s="1"/>
    </row>
    <row r="16" spans="1:7" ht="15">
      <c r="A16" s="12"/>
      <c r="B16" s="12"/>
      <c r="C16" s="12"/>
      <c r="D16" s="12"/>
      <c r="E16" s="13"/>
      <c r="F16" s="9"/>
      <c r="G16" s="10"/>
    </row>
    <row r="17" spans="1:7" ht="15">
      <c r="A17" s="1"/>
      <c r="B17" s="1"/>
      <c r="C17" s="1"/>
      <c r="D17" s="1"/>
      <c r="E17" s="9"/>
      <c r="F17" s="9"/>
      <c r="G17" s="10"/>
    </row>
    <row r="18" spans="1:7" ht="24">
      <c r="A18" s="39" t="s">
        <v>44</v>
      </c>
      <c r="B18" s="39"/>
      <c r="C18" s="39"/>
      <c r="D18" s="40" t="s">
        <v>141</v>
      </c>
      <c r="E18" s="40"/>
      <c r="F18" s="9" t="s">
        <v>41</v>
      </c>
      <c r="G18" s="25">
        <v>23293915</v>
      </c>
    </row>
    <row r="19" spans="1:7" ht="15">
      <c r="A19" s="39"/>
      <c r="B19" s="39"/>
      <c r="C19" s="39"/>
      <c r="D19" s="40"/>
      <c r="E19" s="40"/>
      <c r="F19" s="13"/>
      <c r="G19" s="10"/>
    </row>
    <row r="20" spans="1:7" ht="15">
      <c r="A20" s="39"/>
      <c r="B20" s="39"/>
      <c r="C20" s="39"/>
      <c r="D20" s="40"/>
      <c r="E20" s="40"/>
      <c r="F20" s="13"/>
      <c r="G20" s="10"/>
    </row>
    <row r="21" spans="1:7" ht="15">
      <c r="A21" s="39"/>
      <c r="B21" s="39"/>
      <c r="C21" s="39"/>
      <c r="D21" s="40"/>
      <c r="E21" s="40"/>
      <c r="F21" s="9"/>
      <c r="G21" s="10"/>
    </row>
    <row r="22" spans="1:7" ht="27" customHeight="1">
      <c r="A22" s="39" t="s">
        <v>34</v>
      </c>
      <c r="B22" s="39"/>
      <c r="C22" s="39"/>
      <c r="D22" s="40" t="s">
        <v>127</v>
      </c>
      <c r="E22" s="40"/>
      <c r="F22" s="8"/>
      <c r="G22" s="10"/>
    </row>
    <row r="23" spans="1:7" ht="24.75" customHeight="1">
      <c r="A23" s="39" t="s">
        <v>12</v>
      </c>
      <c r="B23" s="39"/>
      <c r="C23" s="39"/>
      <c r="D23" s="15"/>
      <c r="E23" s="9"/>
      <c r="F23" s="9" t="s">
        <v>42</v>
      </c>
      <c r="G23" s="10"/>
    </row>
    <row r="24" spans="1:7" ht="15">
      <c r="A24" s="39" t="s">
        <v>11</v>
      </c>
      <c r="B24" s="39"/>
      <c r="C24" s="39"/>
      <c r="D24" s="40" t="s">
        <v>126</v>
      </c>
      <c r="E24" s="40"/>
      <c r="F24" s="9"/>
      <c r="G24" s="1"/>
    </row>
    <row r="25" spans="1:7" ht="25.5" customHeight="1">
      <c r="A25" s="39"/>
      <c r="B25" s="39"/>
      <c r="C25" s="39"/>
      <c r="D25" s="40"/>
      <c r="E25" s="40"/>
      <c r="F25" s="9"/>
      <c r="G25" s="1"/>
    </row>
    <row r="26" spans="1:7" ht="15">
      <c r="A26" s="39"/>
      <c r="B26" s="39"/>
      <c r="C26" s="39"/>
      <c r="D26" s="40"/>
      <c r="E26" s="40"/>
      <c r="F26" s="9"/>
      <c r="G26" s="1"/>
    </row>
    <row r="27" spans="1:7" ht="13.5" customHeight="1">
      <c r="A27" s="39" t="s">
        <v>48</v>
      </c>
      <c r="B27" s="39"/>
      <c r="C27" s="39"/>
      <c r="D27" s="40" t="s">
        <v>128</v>
      </c>
      <c r="E27" s="40"/>
      <c r="F27" s="40"/>
      <c r="G27" s="40"/>
    </row>
    <row r="28" spans="1:7" ht="13.5" customHeight="1">
      <c r="A28" s="39"/>
      <c r="B28" s="39"/>
      <c r="C28" s="39"/>
      <c r="D28" s="40"/>
      <c r="E28" s="40"/>
      <c r="F28" s="40"/>
      <c r="G28" s="40"/>
    </row>
    <row r="29" spans="1:7" ht="13.5" customHeight="1">
      <c r="A29" s="39"/>
      <c r="B29" s="39"/>
      <c r="C29" s="39"/>
      <c r="D29" s="40"/>
      <c r="E29" s="40"/>
      <c r="F29" s="40"/>
      <c r="G29" s="40"/>
    </row>
    <row r="30" spans="1:7" ht="15">
      <c r="A30" s="39"/>
      <c r="B30" s="39"/>
      <c r="C30" s="39"/>
      <c r="D30" s="13"/>
      <c r="E30" s="13"/>
      <c r="F30" s="13"/>
      <c r="G30" s="1"/>
    </row>
    <row r="31" spans="1:7" ht="15">
      <c r="A31" s="14"/>
      <c r="B31" s="14"/>
      <c r="C31" s="15"/>
      <c r="D31" s="15"/>
      <c r="E31" s="13"/>
      <c r="F31" s="13"/>
      <c r="G31" s="1"/>
    </row>
    <row r="32" spans="1:8" ht="14.25">
      <c r="A32" s="41" t="s">
        <v>45</v>
      </c>
      <c r="B32" s="41"/>
      <c r="C32" s="41"/>
      <c r="D32" s="41"/>
      <c r="E32" s="41"/>
      <c r="F32" s="41"/>
      <c r="G32" s="41"/>
      <c r="H32" s="41"/>
    </row>
    <row r="33" spans="1:8" ht="15">
      <c r="A33" s="11"/>
      <c r="B33" s="11"/>
      <c r="C33" s="11"/>
      <c r="D33" s="11"/>
      <c r="E33" s="11"/>
      <c r="F33" s="11"/>
      <c r="G33" s="1"/>
      <c r="H33" s="1"/>
    </row>
    <row r="34" spans="1:8" ht="59.25" customHeight="1">
      <c r="A34" s="39" t="s">
        <v>132</v>
      </c>
      <c r="B34" s="39"/>
      <c r="C34" s="39"/>
      <c r="D34" s="39"/>
      <c r="E34" s="39"/>
      <c r="F34" s="39"/>
      <c r="G34" s="42"/>
      <c r="H34" s="1"/>
    </row>
    <row r="35" spans="1:8" ht="12" customHeight="1">
      <c r="A35" s="39"/>
      <c r="B35" s="39"/>
      <c r="C35" s="39"/>
      <c r="D35" s="39"/>
      <c r="E35" s="39"/>
      <c r="F35" s="39"/>
      <c r="G35" s="1"/>
      <c r="H35" s="1"/>
    </row>
    <row r="36" spans="1:8" ht="30" customHeight="1">
      <c r="A36" s="39" t="s">
        <v>133</v>
      </c>
      <c r="B36" s="39"/>
      <c r="C36" s="39"/>
      <c r="D36" s="39"/>
      <c r="E36" s="39"/>
      <c r="F36" s="39"/>
      <c r="G36" s="1"/>
      <c r="H36" s="1"/>
    </row>
    <row r="37" spans="1:8" ht="11.25" customHeight="1">
      <c r="A37" s="39"/>
      <c r="B37" s="39"/>
      <c r="C37" s="39"/>
      <c r="D37" s="39"/>
      <c r="E37" s="39"/>
      <c r="F37" s="39"/>
      <c r="G37" s="1"/>
      <c r="H37" s="1"/>
    </row>
    <row r="38" spans="1:8" ht="15">
      <c r="A38" s="39" t="s">
        <v>32</v>
      </c>
      <c r="B38" s="39"/>
      <c r="C38" s="39"/>
      <c r="D38" s="39"/>
      <c r="E38" s="39"/>
      <c r="F38" s="39"/>
      <c r="G38" s="1"/>
      <c r="H38" s="1"/>
    </row>
    <row r="39" spans="1:8" ht="15">
      <c r="A39" s="14"/>
      <c r="B39" s="14"/>
      <c r="C39" s="14"/>
      <c r="D39" s="14"/>
      <c r="E39" s="14"/>
      <c r="F39" s="14"/>
      <c r="G39" s="1"/>
      <c r="H39" s="1"/>
    </row>
    <row r="40" spans="1:8" ht="14.25">
      <c r="A40" s="43" t="s">
        <v>51</v>
      </c>
      <c r="B40" s="43"/>
      <c r="C40" s="43"/>
      <c r="D40" s="43"/>
      <c r="E40" s="43"/>
      <c r="F40" s="43"/>
      <c r="G40" s="43"/>
      <c r="H40" s="43"/>
    </row>
    <row r="41" spans="1:8" ht="15">
      <c r="A41" s="44" t="s">
        <v>0</v>
      </c>
      <c r="B41" s="44"/>
      <c r="C41" s="44"/>
      <c r="D41" s="44"/>
      <c r="E41" s="44"/>
      <c r="F41" s="45" t="s">
        <v>52</v>
      </c>
      <c r="G41" s="45"/>
      <c r="H41" s="45"/>
    </row>
    <row r="42" spans="1:8" ht="19.5" customHeight="1">
      <c r="A42" s="46" t="s">
        <v>120</v>
      </c>
      <c r="B42" s="46"/>
      <c r="C42" s="46"/>
      <c r="D42" s="46"/>
      <c r="E42" s="46"/>
      <c r="F42" s="47">
        <v>1079.5</v>
      </c>
      <c r="G42" s="48"/>
      <c r="H42" s="48"/>
    </row>
    <row r="43" spans="1:8" ht="15">
      <c r="A43" s="49" t="s">
        <v>1</v>
      </c>
      <c r="B43" s="49"/>
      <c r="C43" s="49"/>
      <c r="D43" s="49"/>
      <c r="E43" s="49"/>
      <c r="F43" s="48"/>
      <c r="G43" s="48"/>
      <c r="H43" s="48"/>
    </row>
    <row r="44" spans="1:8" ht="33" customHeight="1">
      <c r="A44" s="49" t="s">
        <v>107</v>
      </c>
      <c r="B44" s="49"/>
      <c r="C44" s="49"/>
      <c r="D44" s="49"/>
      <c r="E44" s="49"/>
      <c r="F44" s="48">
        <v>1627.5</v>
      </c>
      <c r="G44" s="48"/>
      <c r="H44" s="48"/>
    </row>
    <row r="45" spans="1:8" ht="15">
      <c r="A45" s="49" t="s">
        <v>53</v>
      </c>
      <c r="B45" s="49"/>
      <c r="C45" s="49"/>
      <c r="D45" s="49"/>
      <c r="E45" s="49"/>
      <c r="F45" s="48"/>
      <c r="G45" s="48"/>
      <c r="H45" s="48"/>
    </row>
    <row r="46" spans="1:8" ht="40.5" customHeight="1">
      <c r="A46" s="49" t="s">
        <v>108</v>
      </c>
      <c r="B46" s="49"/>
      <c r="C46" s="49"/>
      <c r="D46" s="49"/>
      <c r="E46" s="49"/>
      <c r="F46" s="48">
        <v>1627.5</v>
      </c>
      <c r="G46" s="48"/>
      <c r="H46" s="48"/>
    </row>
    <row r="47" spans="1:8" ht="40.5" customHeight="1">
      <c r="A47" s="49" t="s">
        <v>109</v>
      </c>
      <c r="B47" s="49"/>
      <c r="C47" s="49"/>
      <c r="D47" s="49"/>
      <c r="E47" s="49"/>
      <c r="F47" s="48"/>
      <c r="G47" s="48"/>
      <c r="H47" s="48"/>
    </row>
    <row r="48" spans="1:8" ht="42" customHeight="1">
      <c r="A48" s="49" t="s">
        <v>110</v>
      </c>
      <c r="B48" s="49"/>
      <c r="C48" s="49"/>
      <c r="D48" s="49"/>
      <c r="E48" s="49"/>
      <c r="F48" s="48"/>
      <c r="G48" s="48"/>
      <c r="H48" s="48"/>
    </row>
    <row r="49" spans="1:8" ht="27" customHeight="1">
      <c r="A49" s="49" t="s">
        <v>111</v>
      </c>
      <c r="B49" s="49"/>
      <c r="C49" s="49"/>
      <c r="D49" s="49"/>
      <c r="E49" s="49"/>
      <c r="F49" s="48">
        <v>0</v>
      </c>
      <c r="G49" s="48"/>
      <c r="H49" s="48"/>
    </row>
    <row r="50" spans="1:8" ht="28.5" customHeight="1">
      <c r="A50" s="49" t="s">
        <v>112</v>
      </c>
      <c r="B50" s="49"/>
      <c r="C50" s="49"/>
      <c r="D50" s="49"/>
      <c r="E50" s="49"/>
      <c r="F50" s="47">
        <v>751.2</v>
      </c>
      <c r="G50" s="47"/>
      <c r="H50" s="47"/>
    </row>
    <row r="51" spans="1:8" ht="15">
      <c r="A51" s="49" t="s">
        <v>53</v>
      </c>
      <c r="B51" s="49"/>
      <c r="C51" s="49"/>
      <c r="D51" s="49"/>
      <c r="E51" s="49"/>
      <c r="F51" s="48"/>
      <c r="G51" s="48"/>
      <c r="H51" s="48"/>
    </row>
    <row r="52" spans="1:8" ht="29.25" customHeight="1">
      <c r="A52" s="49" t="s">
        <v>54</v>
      </c>
      <c r="B52" s="49"/>
      <c r="C52" s="49"/>
      <c r="D52" s="49"/>
      <c r="E52" s="49"/>
      <c r="F52" s="48"/>
      <c r="G52" s="48"/>
      <c r="H52" s="48"/>
    </row>
    <row r="53" spans="1:8" ht="25.5" customHeight="1">
      <c r="A53" s="49" t="s">
        <v>55</v>
      </c>
      <c r="B53" s="49"/>
      <c r="C53" s="49"/>
      <c r="D53" s="49"/>
      <c r="E53" s="49"/>
      <c r="F53" s="48"/>
      <c r="G53" s="48"/>
      <c r="H53" s="48"/>
    </row>
    <row r="54" spans="1:8" ht="14.25">
      <c r="A54" s="46" t="s">
        <v>56</v>
      </c>
      <c r="B54" s="46"/>
      <c r="C54" s="46"/>
      <c r="D54" s="46"/>
      <c r="E54" s="46"/>
      <c r="F54" s="47">
        <v>-335.7</v>
      </c>
      <c r="G54" s="48"/>
      <c r="H54" s="48"/>
    </row>
    <row r="55" spans="1:8" ht="15">
      <c r="A55" s="49" t="s">
        <v>1</v>
      </c>
      <c r="B55" s="49"/>
      <c r="C55" s="49"/>
      <c r="D55" s="49"/>
      <c r="E55" s="49"/>
      <c r="F55" s="48"/>
      <c r="G55" s="48"/>
      <c r="H55" s="48"/>
    </row>
    <row r="56" spans="1:8" ht="30.75" customHeight="1">
      <c r="A56" s="49" t="s">
        <v>123</v>
      </c>
      <c r="B56" s="49"/>
      <c r="C56" s="49"/>
      <c r="D56" s="49"/>
      <c r="E56" s="49"/>
      <c r="F56" s="48">
        <v>27.6</v>
      </c>
      <c r="G56" s="48"/>
      <c r="H56" s="48"/>
    </row>
    <row r="57" spans="1:8" ht="29.25" customHeight="1">
      <c r="A57" s="49" t="s">
        <v>122</v>
      </c>
      <c r="B57" s="49"/>
      <c r="C57" s="49"/>
      <c r="D57" s="49"/>
      <c r="E57" s="49"/>
      <c r="F57" s="47">
        <v>26.6</v>
      </c>
      <c r="G57" s="48"/>
      <c r="H57" s="48"/>
    </row>
    <row r="58" spans="1:8" ht="15">
      <c r="A58" s="49" t="s">
        <v>53</v>
      </c>
      <c r="B58" s="49"/>
      <c r="C58" s="49"/>
      <c r="D58" s="49"/>
      <c r="E58" s="49"/>
      <c r="F58" s="48"/>
      <c r="G58" s="48"/>
      <c r="H58" s="48"/>
    </row>
    <row r="59" spans="1:8" ht="16.5" customHeight="1">
      <c r="A59" s="49" t="s">
        <v>57</v>
      </c>
      <c r="B59" s="49"/>
      <c r="C59" s="49"/>
      <c r="D59" s="49"/>
      <c r="E59" s="49"/>
      <c r="F59" s="47">
        <v>3.1</v>
      </c>
      <c r="G59" s="47"/>
      <c r="H59" s="47"/>
    </row>
    <row r="60" spans="1:8" ht="15">
      <c r="A60" s="49" t="s">
        <v>58</v>
      </c>
      <c r="B60" s="49"/>
      <c r="C60" s="49"/>
      <c r="D60" s="49"/>
      <c r="E60" s="49"/>
      <c r="F60" s="48"/>
      <c r="G60" s="48"/>
      <c r="H60" s="48"/>
    </row>
    <row r="61" spans="1:8" ht="15">
      <c r="A61" s="49" t="s">
        <v>59</v>
      </c>
      <c r="B61" s="49"/>
      <c r="C61" s="49"/>
      <c r="D61" s="49"/>
      <c r="E61" s="49"/>
      <c r="F61" s="48"/>
      <c r="G61" s="48"/>
      <c r="H61" s="48"/>
    </row>
    <row r="62" spans="1:8" ht="15">
      <c r="A62" s="49" t="s">
        <v>60</v>
      </c>
      <c r="B62" s="49"/>
      <c r="C62" s="49"/>
      <c r="D62" s="49"/>
      <c r="E62" s="49"/>
      <c r="F62" s="48"/>
      <c r="G62" s="48"/>
      <c r="H62" s="48"/>
    </row>
    <row r="63" spans="1:8" ht="15">
      <c r="A63" s="49" t="s">
        <v>61</v>
      </c>
      <c r="B63" s="49"/>
      <c r="C63" s="49"/>
      <c r="D63" s="49"/>
      <c r="E63" s="49"/>
      <c r="F63" s="48" t="s">
        <v>145</v>
      </c>
      <c r="G63" s="48"/>
      <c r="H63" s="48"/>
    </row>
    <row r="64" spans="1:8" ht="15">
      <c r="A64" s="49" t="s">
        <v>62</v>
      </c>
      <c r="B64" s="49"/>
      <c r="C64" s="49"/>
      <c r="D64" s="49"/>
      <c r="E64" s="49"/>
      <c r="F64" s="48">
        <v>23</v>
      </c>
      <c r="G64" s="48"/>
      <c r="H64" s="48"/>
    </row>
    <row r="65" spans="1:8" ht="15">
      <c r="A65" s="49" t="s">
        <v>63</v>
      </c>
      <c r="B65" s="49"/>
      <c r="C65" s="49"/>
      <c r="D65" s="49"/>
      <c r="E65" s="49"/>
      <c r="F65" s="48"/>
      <c r="G65" s="48"/>
      <c r="H65" s="48"/>
    </row>
    <row r="66" spans="1:8" ht="15">
      <c r="A66" s="49" t="s">
        <v>64</v>
      </c>
      <c r="B66" s="49"/>
      <c r="C66" s="49"/>
      <c r="D66" s="49"/>
      <c r="E66" s="49"/>
      <c r="F66" s="48"/>
      <c r="G66" s="48"/>
      <c r="H66" s="48"/>
    </row>
    <row r="67" spans="1:8" ht="15">
      <c r="A67" s="49" t="s">
        <v>65</v>
      </c>
      <c r="B67" s="49"/>
      <c r="C67" s="49"/>
      <c r="D67" s="49"/>
      <c r="E67" s="49"/>
      <c r="F67" s="48"/>
      <c r="G67" s="48"/>
      <c r="H67" s="48"/>
    </row>
    <row r="68" spans="1:8" ht="15">
      <c r="A68" s="49" t="s">
        <v>66</v>
      </c>
      <c r="B68" s="49"/>
      <c r="C68" s="49"/>
      <c r="D68" s="49"/>
      <c r="E68" s="49"/>
      <c r="F68" s="48"/>
      <c r="G68" s="48"/>
      <c r="H68" s="48"/>
    </row>
    <row r="69" spans="1:8" ht="45" customHeight="1">
      <c r="A69" s="49" t="s">
        <v>67</v>
      </c>
      <c r="B69" s="49"/>
      <c r="C69" s="49"/>
      <c r="D69" s="49"/>
      <c r="E69" s="49"/>
      <c r="F69" s="48"/>
      <c r="G69" s="48"/>
      <c r="H69" s="48"/>
    </row>
    <row r="70" spans="1:8" ht="15">
      <c r="A70" s="49" t="s">
        <v>53</v>
      </c>
      <c r="B70" s="49"/>
      <c r="C70" s="49"/>
      <c r="D70" s="49"/>
      <c r="E70" s="49"/>
      <c r="F70" s="48"/>
      <c r="G70" s="48"/>
      <c r="H70" s="48"/>
    </row>
    <row r="71" spans="1:8" ht="15">
      <c r="A71" s="49" t="s">
        <v>68</v>
      </c>
      <c r="B71" s="49"/>
      <c r="C71" s="49"/>
      <c r="D71" s="49"/>
      <c r="E71" s="49"/>
      <c r="F71" s="48"/>
      <c r="G71" s="48"/>
      <c r="H71" s="48"/>
    </row>
    <row r="72" spans="1:8" ht="15">
      <c r="A72" s="49" t="s">
        <v>69</v>
      </c>
      <c r="B72" s="49"/>
      <c r="C72" s="49"/>
      <c r="D72" s="49"/>
      <c r="E72" s="49"/>
      <c r="F72" s="48"/>
      <c r="G72" s="48"/>
      <c r="H72" s="48"/>
    </row>
    <row r="73" spans="1:8" ht="15">
      <c r="A73" s="49" t="s">
        <v>70</v>
      </c>
      <c r="B73" s="49"/>
      <c r="C73" s="49"/>
      <c r="D73" s="49"/>
      <c r="E73" s="49"/>
      <c r="F73" s="48"/>
      <c r="G73" s="48"/>
      <c r="H73" s="48"/>
    </row>
    <row r="74" spans="1:8" ht="15">
      <c r="A74" s="49" t="s">
        <v>71</v>
      </c>
      <c r="B74" s="49"/>
      <c r="C74" s="49"/>
      <c r="D74" s="49"/>
      <c r="E74" s="49"/>
      <c r="F74" s="48"/>
      <c r="G74" s="48"/>
      <c r="H74" s="48"/>
    </row>
    <row r="75" spans="1:8" ht="15">
      <c r="A75" s="49" t="s">
        <v>72</v>
      </c>
      <c r="B75" s="49"/>
      <c r="C75" s="49"/>
      <c r="D75" s="49"/>
      <c r="E75" s="49"/>
      <c r="F75" s="48"/>
      <c r="G75" s="48"/>
      <c r="H75" s="48"/>
    </row>
    <row r="76" spans="1:8" ht="15">
      <c r="A76" s="49" t="s">
        <v>73</v>
      </c>
      <c r="B76" s="49"/>
      <c r="C76" s="49"/>
      <c r="D76" s="49"/>
      <c r="E76" s="49"/>
      <c r="F76" s="48"/>
      <c r="G76" s="48"/>
      <c r="H76" s="48"/>
    </row>
    <row r="77" spans="1:8" ht="15">
      <c r="A77" s="49" t="s">
        <v>74</v>
      </c>
      <c r="B77" s="49"/>
      <c r="C77" s="49"/>
      <c r="D77" s="49"/>
      <c r="E77" s="49"/>
      <c r="F77" s="48"/>
      <c r="G77" s="48"/>
      <c r="H77" s="48"/>
    </row>
    <row r="78" spans="1:8" ht="15">
      <c r="A78" s="49" t="s">
        <v>75</v>
      </c>
      <c r="B78" s="49"/>
      <c r="C78" s="49"/>
      <c r="D78" s="49"/>
      <c r="E78" s="49"/>
      <c r="F78" s="48"/>
      <c r="G78" s="48"/>
      <c r="H78" s="48"/>
    </row>
    <row r="79" spans="1:8" ht="15">
      <c r="A79" s="49" t="s">
        <v>76</v>
      </c>
      <c r="B79" s="49"/>
      <c r="C79" s="49"/>
      <c r="D79" s="49"/>
      <c r="E79" s="49"/>
      <c r="F79" s="48"/>
      <c r="G79" s="48"/>
      <c r="H79" s="48"/>
    </row>
    <row r="80" spans="1:8" ht="15">
      <c r="A80" s="49" t="s">
        <v>77</v>
      </c>
      <c r="B80" s="49"/>
      <c r="C80" s="49"/>
      <c r="D80" s="49"/>
      <c r="E80" s="49"/>
      <c r="F80" s="48"/>
      <c r="G80" s="48"/>
      <c r="H80" s="48"/>
    </row>
    <row r="81" spans="1:8" ht="14.25">
      <c r="A81" s="46" t="s">
        <v>78</v>
      </c>
      <c r="B81" s="46"/>
      <c r="C81" s="46"/>
      <c r="D81" s="46"/>
      <c r="E81" s="46"/>
      <c r="F81" s="48">
        <v>10.8</v>
      </c>
      <c r="G81" s="48"/>
      <c r="H81" s="48"/>
    </row>
    <row r="82" spans="1:8" ht="15">
      <c r="A82" s="49" t="s">
        <v>1</v>
      </c>
      <c r="B82" s="49"/>
      <c r="C82" s="49"/>
      <c r="D82" s="49"/>
      <c r="E82" s="49"/>
      <c r="F82" s="48"/>
      <c r="G82" s="48"/>
      <c r="H82" s="48"/>
    </row>
    <row r="83" spans="1:8" ht="15">
      <c r="A83" s="49" t="s">
        <v>79</v>
      </c>
      <c r="B83" s="49"/>
      <c r="C83" s="49"/>
      <c r="D83" s="49"/>
      <c r="E83" s="49"/>
      <c r="F83" s="48"/>
      <c r="G83" s="48"/>
      <c r="H83" s="48"/>
    </row>
    <row r="84" spans="1:8" ht="28.5" customHeight="1">
      <c r="A84" s="49" t="s">
        <v>124</v>
      </c>
      <c r="B84" s="49"/>
      <c r="C84" s="49"/>
      <c r="D84" s="49"/>
      <c r="E84" s="49"/>
      <c r="F84" s="48">
        <f>F91+F92+F95</f>
        <v>10.799999999999999</v>
      </c>
      <c r="G84" s="48"/>
      <c r="H84" s="48"/>
    </row>
    <row r="85" spans="1:8" ht="15">
      <c r="A85" s="49" t="s">
        <v>53</v>
      </c>
      <c r="B85" s="49"/>
      <c r="C85" s="49"/>
      <c r="D85" s="49"/>
      <c r="E85" s="49"/>
      <c r="F85" s="48"/>
      <c r="G85" s="48"/>
      <c r="H85" s="48"/>
    </row>
    <row r="86" spans="1:8" ht="15">
      <c r="A86" s="49" t="s">
        <v>80</v>
      </c>
      <c r="B86" s="49"/>
      <c r="C86" s="49"/>
      <c r="D86" s="49"/>
      <c r="E86" s="49"/>
      <c r="F86" s="48"/>
      <c r="G86" s="48"/>
      <c r="H86" s="48"/>
    </row>
    <row r="87" spans="1:8" ht="15">
      <c r="A87" s="49" t="s">
        <v>81</v>
      </c>
      <c r="B87" s="49"/>
      <c r="C87" s="49"/>
      <c r="D87" s="49"/>
      <c r="E87" s="49"/>
      <c r="F87" s="48"/>
      <c r="G87" s="48"/>
      <c r="H87" s="48"/>
    </row>
    <row r="88" spans="1:8" ht="15">
      <c r="A88" s="49" t="s">
        <v>82</v>
      </c>
      <c r="B88" s="49"/>
      <c r="C88" s="49"/>
      <c r="D88" s="49"/>
      <c r="E88" s="49"/>
      <c r="F88" s="48"/>
      <c r="G88" s="48"/>
      <c r="H88" s="48"/>
    </row>
    <row r="89" spans="1:8" ht="15">
      <c r="A89" s="49" t="s">
        <v>83</v>
      </c>
      <c r="B89" s="49"/>
      <c r="C89" s="49"/>
      <c r="D89" s="49"/>
      <c r="E89" s="49"/>
      <c r="F89" s="48"/>
      <c r="G89" s="48"/>
      <c r="H89" s="48"/>
    </row>
    <row r="90" spans="1:8" ht="15">
      <c r="A90" s="49" t="s">
        <v>84</v>
      </c>
      <c r="B90" s="49"/>
      <c r="C90" s="49"/>
      <c r="D90" s="49"/>
      <c r="E90" s="49"/>
      <c r="F90" s="48"/>
      <c r="G90" s="48"/>
      <c r="H90" s="48"/>
    </row>
    <row r="91" spans="1:8" ht="15">
      <c r="A91" s="49" t="s">
        <v>85</v>
      </c>
      <c r="B91" s="49"/>
      <c r="C91" s="49"/>
      <c r="D91" s="49"/>
      <c r="E91" s="49"/>
      <c r="F91" s="48">
        <v>2.3</v>
      </c>
      <c r="G91" s="48"/>
      <c r="H91" s="48"/>
    </row>
    <row r="92" spans="1:8" ht="15">
      <c r="A92" s="49" t="s">
        <v>86</v>
      </c>
      <c r="B92" s="49"/>
      <c r="C92" s="49"/>
      <c r="D92" s="49"/>
      <c r="E92" s="49"/>
      <c r="F92" s="48">
        <v>1.4</v>
      </c>
      <c r="G92" s="48"/>
      <c r="H92" s="48"/>
    </row>
    <row r="93" spans="1:8" ht="15">
      <c r="A93" s="49" t="s">
        <v>87</v>
      </c>
      <c r="B93" s="49"/>
      <c r="C93" s="49"/>
      <c r="D93" s="49"/>
      <c r="E93" s="49"/>
      <c r="F93" s="48"/>
      <c r="G93" s="48"/>
      <c r="H93" s="48"/>
    </row>
    <row r="94" spans="1:8" ht="15">
      <c r="A94" s="49" t="s">
        <v>88</v>
      </c>
      <c r="B94" s="49"/>
      <c r="C94" s="49"/>
      <c r="D94" s="49"/>
      <c r="E94" s="49"/>
      <c r="F94" s="48"/>
      <c r="G94" s="48"/>
      <c r="H94" s="48"/>
    </row>
    <row r="95" spans="1:8" ht="15">
      <c r="A95" s="49" t="s">
        <v>89</v>
      </c>
      <c r="B95" s="49"/>
      <c r="C95" s="49"/>
      <c r="D95" s="49"/>
      <c r="E95" s="49"/>
      <c r="F95" s="48">
        <v>7.1</v>
      </c>
      <c r="G95" s="48"/>
      <c r="H95" s="48"/>
    </row>
    <row r="96" spans="1:8" ht="15">
      <c r="A96" s="49" t="s">
        <v>90</v>
      </c>
      <c r="B96" s="49"/>
      <c r="C96" s="49"/>
      <c r="D96" s="49"/>
      <c r="E96" s="49"/>
      <c r="F96" s="48"/>
      <c r="G96" s="48"/>
      <c r="H96" s="48"/>
    </row>
    <row r="97" spans="1:8" ht="15">
      <c r="A97" s="49" t="s">
        <v>91</v>
      </c>
      <c r="B97" s="49"/>
      <c r="C97" s="49"/>
      <c r="D97" s="49"/>
      <c r="E97" s="49"/>
      <c r="F97" s="48"/>
      <c r="G97" s="48"/>
      <c r="H97" s="48"/>
    </row>
    <row r="98" spans="1:8" ht="15">
      <c r="A98" s="49" t="s">
        <v>92</v>
      </c>
      <c r="B98" s="49"/>
      <c r="C98" s="49"/>
      <c r="D98" s="49"/>
      <c r="E98" s="49"/>
      <c r="F98" s="48"/>
      <c r="G98" s="48"/>
      <c r="H98" s="48"/>
    </row>
    <row r="99" spans="1:8" ht="42" customHeight="1">
      <c r="A99" s="49" t="s">
        <v>93</v>
      </c>
      <c r="B99" s="49"/>
      <c r="C99" s="49"/>
      <c r="D99" s="49"/>
      <c r="E99" s="49"/>
      <c r="F99" s="48">
        <v>0</v>
      </c>
      <c r="G99" s="48"/>
      <c r="H99" s="48"/>
    </row>
    <row r="100" spans="1:8" ht="15">
      <c r="A100" s="49" t="s">
        <v>53</v>
      </c>
      <c r="B100" s="49"/>
      <c r="C100" s="49"/>
      <c r="D100" s="49"/>
      <c r="E100" s="49"/>
      <c r="F100" s="48"/>
      <c r="G100" s="48"/>
      <c r="H100" s="48"/>
    </row>
    <row r="101" spans="1:8" ht="15">
      <c r="A101" s="49" t="s">
        <v>94</v>
      </c>
      <c r="B101" s="49"/>
      <c r="C101" s="49"/>
      <c r="D101" s="49"/>
      <c r="E101" s="49"/>
      <c r="F101" s="48"/>
      <c r="G101" s="48"/>
      <c r="H101" s="48"/>
    </row>
    <row r="102" spans="1:8" ht="15">
      <c r="A102" s="49" t="s">
        <v>95</v>
      </c>
      <c r="B102" s="49"/>
      <c r="C102" s="49"/>
      <c r="D102" s="49"/>
      <c r="E102" s="49"/>
      <c r="F102" s="48"/>
      <c r="G102" s="48"/>
      <c r="H102" s="48"/>
    </row>
    <row r="103" spans="1:8" ht="15">
      <c r="A103" s="49" t="s">
        <v>96</v>
      </c>
      <c r="B103" s="49"/>
      <c r="C103" s="49"/>
      <c r="D103" s="49"/>
      <c r="E103" s="49"/>
      <c r="F103" s="48"/>
      <c r="G103" s="48"/>
      <c r="H103" s="48"/>
    </row>
    <row r="104" spans="1:8" ht="15">
      <c r="A104" s="49" t="s">
        <v>97</v>
      </c>
      <c r="B104" s="49"/>
      <c r="C104" s="49"/>
      <c r="D104" s="49"/>
      <c r="E104" s="49"/>
      <c r="F104" s="48"/>
      <c r="G104" s="48"/>
      <c r="H104" s="48"/>
    </row>
    <row r="105" spans="1:8" ht="15">
      <c r="A105" s="49" t="s">
        <v>98</v>
      </c>
      <c r="B105" s="49"/>
      <c r="C105" s="49"/>
      <c r="D105" s="49"/>
      <c r="E105" s="49"/>
      <c r="F105" s="48"/>
      <c r="G105" s="48"/>
      <c r="H105" s="48"/>
    </row>
    <row r="106" spans="1:8" ht="15">
      <c r="A106" s="49" t="s">
        <v>99</v>
      </c>
      <c r="B106" s="49"/>
      <c r="C106" s="49"/>
      <c r="D106" s="49"/>
      <c r="E106" s="49"/>
      <c r="F106" s="48"/>
      <c r="G106" s="48"/>
      <c r="H106" s="48"/>
    </row>
    <row r="107" spans="1:8" ht="15">
      <c r="A107" s="49" t="s">
        <v>100</v>
      </c>
      <c r="B107" s="49"/>
      <c r="C107" s="49"/>
      <c r="D107" s="49"/>
      <c r="E107" s="49"/>
      <c r="F107" s="48"/>
      <c r="G107" s="48"/>
      <c r="H107" s="48"/>
    </row>
    <row r="108" spans="1:8" ht="15">
      <c r="A108" s="49" t="s">
        <v>101</v>
      </c>
      <c r="B108" s="49"/>
      <c r="C108" s="49"/>
      <c r="D108" s="49"/>
      <c r="E108" s="49"/>
      <c r="F108" s="48"/>
      <c r="G108" s="48"/>
      <c r="H108" s="48"/>
    </row>
    <row r="109" spans="1:8" ht="15">
      <c r="A109" s="49" t="s">
        <v>102</v>
      </c>
      <c r="B109" s="49"/>
      <c r="C109" s="49"/>
      <c r="D109" s="49"/>
      <c r="E109" s="49"/>
      <c r="F109" s="48"/>
      <c r="G109" s="48"/>
      <c r="H109" s="48"/>
    </row>
    <row r="110" spans="1:8" ht="15">
      <c r="A110" s="49" t="s">
        <v>103</v>
      </c>
      <c r="B110" s="49"/>
      <c r="C110" s="49"/>
      <c r="D110" s="49"/>
      <c r="E110" s="49"/>
      <c r="F110" s="48"/>
      <c r="G110" s="48"/>
      <c r="H110" s="48"/>
    </row>
    <row r="111" spans="1:8" ht="15">
      <c r="A111" s="49" t="s">
        <v>104</v>
      </c>
      <c r="B111" s="49"/>
      <c r="C111" s="49"/>
      <c r="D111" s="49"/>
      <c r="E111" s="49"/>
      <c r="F111" s="48"/>
      <c r="G111" s="48"/>
      <c r="H111" s="48"/>
    </row>
    <row r="112" spans="1:8" ht="15">
      <c r="A112" s="49" t="s">
        <v>105</v>
      </c>
      <c r="B112" s="49"/>
      <c r="C112" s="49"/>
      <c r="D112" s="49"/>
      <c r="E112" s="49"/>
      <c r="F112" s="48"/>
      <c r="G112" s="48"/>
      <c r="H112" s="48"/>
    </row>
    <row r="113" spans="1:8" ht="15">
      <c r="A113" s="49" t="s">
        <v>106</v>
      </c>
      <c r="B113" s="49"/>
      <c r="C113" s="49"/>
      <c r="D113" s="49"/>
      <c r="E113" s="49"/>
      <c r="F113" s="48"/>
      <c r="G113" s="48"/>
      <c r="H113" s="48"/>
    </row>
    <row r="114" spans="1:8" ht="14.25">
      <c r="A114" s="43" t="s">
        <v>113</v>
      </c>
      <c r="B114" s="43"/>
      <c r="C114" s="43"/>
      <c r="D114" s="43"/>
      <c r="E114" s="43"/>
      <c r="F114" s="43"/>
      <c r="G114" s="43"/>
      <c r="H114" s="43"/>
    </row>
    <row r="115" spans="1:8" ht="15">
      <c r="A115" s="50"/>
      <c r="B115" s="50"/>
      <c r="C115" s="50"/>
      <c r="D115" s="50"/>
      <c r="E115" s="50"/>
      <c r="F115" s="50"/>
      <c r="G115" s="1"/>
      <c r="H115" s="1"/>
    </row>
    <row r="116" spans="1:8" ht="15">
      <c r="A116" s="45" t="s">
        <v>0</v>
      </c>
      <c r="B116" s="45"/>
      <c r="C116" s="45"/>
      <c r="D116" s="45" t="s">
        <v>2</v>
      </c>
      <c r="E116" s="51" t="s">
        <v>3</v>
      </c>
      <c r="F116" s="52"/>
      <c r="G116" s="53"/>
      <c r="H116" s="54"/>
    </row>
    <row r="117" spans="1:8" ht="55.5" customHeight="1">
      <c r="A117" s="45"/>
      <c r="B117" s="45"/>
      <c r="C117" s="45"/>
      <c r="D117" s="45"/>
      <c r="E117" s="55" t="s">
        <v>119</v>
      </c>
      <c r="F117" s="56"/>
      <c r="G117" s="55" t="s">
        <v>118</v>
      </c>
      <c r="H117" s="56"/>
    </row>
    <row r="118" spans="1:8" ht="32.25" customHeight="1">
      <c r="A118" s="57" t="s">
        <v>13</v>
      </c>
      <c r="B118" s="57"/>
      <c r="C118" s="57"/>
      <c r="D118" s="25">
        <f>E118+G118</f>
        <v>59881.86</v>
      </c>
      <c r="E118" s="51">
        <v>59881.86</v>
      </c>
      <c r="F118" s="80"/>
      <c r="G118" s="51"/>
      <c r="H118" s="58"/>
    </row>
    <row r="119" spans="1:8" ht="20.25" customHeight="1">
      <c r="A119" s="59" t="s">
        <v>4</v>
      </c>
      <c r="B119" s="59"/>
      <c r="C119" s="59"/>
      <c r="D119" s="25">
        <f>E119+G119</f>
        <v>5379154</v>
      </c>
      <c r="E119" s="51">
        <f>E121+E128</f>
        <v>4566602</v>
      </c>
      <c r="F119" s="58"/>
      <c r="G119" s="51">
        <v>812552</v>
      </c>
      <c r="H119" s="58"/>
    </row>
    <row r="120" spans="1:8" ht="18" customHeight="1">
      <c r="A120" s="57" t="s">
        <v>5</v>
      </c>
      <c r="B120" s="57"/>
      <c r="C120" s="57"/>
      <c r="D120" s="25"/>
      <c r="E120" s="51"/>
      <c r="F120" s="58"/>
      <c r="G120" s="51"/>
      <c r="H120" s="58"/>
    </row>
    <row r="121" spans="1:8" ht="31.5" customHeight="1">
      <c r="A121" s="57" t="s">
        <v>46</v>
      </c>
      <c r="B121" s="57"/>
      <c r="C121" s="57"/>
      <c r="D121" s="25">
        <f>E121+G121</f>
        <v>5343154</v>
      </c>
      <c r="E121" s="51">
        <v>4530602</v>
      </c>
      <c r="F121" s="58"/>
      <c r="G121" s="51">
        <v>812552</v>
      </c>
      <c r="H121" s="58"/>
    </row>
    <row r="122" spans="1:8" ht="18.75" customHeight="1">
      <c r="A122" s="57" t="s">
        <v>33</v>
      </c>
      <c r="B122" s="57"/>
      <c r="C122" s="57"/>
      <c r="D122" s="25"/>
      <c r="E122" s="51"/>
      <c r="F122" s="58"/>
      <c r="G122" s="51"/>
      <c r="H122" s="58"/>
    </row>
    <row r="123" spans="1:8" ht="75" customHeight="1">
      <c r="A123" s="57" t="s">
        <v>114</v>
      </c>
      <c r="B123" s="57"/>
      <c r="C123" s="57"/>
      <c r="D123" s="25"/>
      <c r="E123" s="51"/>
      <c r="F123" s="58"/>
      <c r="G123" s="51"/>
      <c r="H123" s="58"/>
    </row>
    <row r="124" spans="1:8" ht="15">
      <c r="A124" s="57" t="s">
        <v>5</v>
      </c>
      <c r="B124" s="57"/>
      <c r="C124" s="57"/>
      <c r="D124" s="25"/>
      <c r="E124" s="51"/>
      <c r="F124" s="58"/>
      <c r="G124" s="51"/>
      <c r="H124" s="58"/>
    </row>
    <row r="125" spans="1:8" ht="15">
      <c r="A125" s="60" t="s">
        <v>29</v>
      </c>
      <c r="B125" s="61"/>
      <c r="C125" s="62"/>
      <c r="D125" s="25"/>
      <c r="E125" s="51"/>
      <c r="F125" s="58"/>
      <c r="G125" s="51"/>
      <c r="H125" s="58"/>
    </row>
    <row r="126" spans="1:8" ht="15">
      <c r="A126" s="60" t="s">
        <v>30</v>
      </c>
      <c r="B126" s="61"/>
      <c r="C126" s="62"/>
      <c r="D126" s="25"/>
      <c r="E126" s="51"/>
      <c r="F126" s="58"/>
      <c r="G126" s="51"/>
      <c r="H126" s="58"/>
    </row>
    <row r="127" spans="1:8" ht="15">
      <c r="A127" s="16"/>
      <c r="B127" s="17"/>
      <c r="C127" s="18"/>
      <c r="D127" s="25"/>
      <c r="E127" s="51"/>
      <c r="F127" s="58"/>
      <c r="G127" s="51"/>
      <c r="H127" s="58"/>
    </row>
    <row r="128" spans="1:8" ht="30" customHeight="1">
      <c r="A128" s="57" t="s">
        <v>31</v>
      </c>
      <c r="B128" s="57"/>
      <c r="C128" s="57"/>
      <c r="D128" s="25">
        <f>E128+G128</f>
        <v>36000</v>
      </c>
      <c r="E128" s="51">
        <v>36000</v>
      </c>
      <c r="F128" s="58"/>
      <c r="G128" s="51"/>
      <c r="H128" s="58"/>
    </row>
    <row r="129" spans="1:8" ht="17.25" customHeight="1">
      <c r="A129" s="63" t="s">
        <v>5</v>
      </c>
      <c r="B129" s="64"/>
      <c r="C129" s="65"/>
      <c r="D129" s="26"/>
      <c r="E129" s="51"/>
      <c r="F129" s="58"/>
      <c r="G129" s="51"/>
      <c r="H129" s="58"/>
    </row>
    <row r="130" spans="1:8" ht="15">
      <c r="A130" s="51" t="s">
        <v>143</v>
      </c>
      <c r="B130" s="52"/>
      <c r="C130" s="58"/>
      <c r="D130" s="26">
        <f>E130</f>
        <v>36000</v>
      </c>
      <c r="E130" s="51">
        <v>36000</v>
      </c>
      <c r="F130" s="58"/>
      <c r="G130" s="51"/>
      <c r="H130" s="58"/>
    </row>
    <row r="131" spans="1:8" ht="33" customHeight="1">
      <c r="A131" s="60" t="s">
        <v>14</v>
      </c>
      <c r="B131" s="61"/>
      <c r="C131" s="62"/>
      <c r="D131" s="25"/>
      <c r="E131" s="51"/>
      <c r="F131" s="58"/>
      <c r="G131" s="51"/>
      <c r="H131" s="58"/>
    </row>
    <row r="132" spans="1:8" ht="14.25">
      <c r="A132" s="59" t="s">
        <v>6</v>
      </c>
      <c r="B132" s="59"/>
      <c r="C132" s="59"/>
      <c r="D132" s="29">
        <f>E132+G132</f>
        <v>5439035.86</v>
      </c>
      <c r="E132" s="66">
        <f>E134+E139+E148</f>
        <v>4626483.86</v>
      </c>
      <c r="F132" s="67"/>
      <c r="G132" s="68">
        <f>G134+G139</f>
        <v>812552</v>
      </c>
      <c r="H132" s="67"/>
    </row>
    <row r="133" spans="1:9" ht="15">
      <c r="A133" s="57" t="s">
        <v>5</v>
      </c>
      <c r="B133" s="57"/>
      <c r="C133" s="57"/>
      <c r="D133" s="25"/>
      <c r="E133" s="51"/>
      <c r="F133" s="58"/>
      <c r="G133" s="51"/>
      <c r="H133" s="58"/>
      <c r="I133" s="30"/>
    </row>
    <row r="134" spans="1:8" ht="33" customHeight="1">
      <c r="A134" s="69" t="s">
        <v>35</v>
      </c>
      <c r="B134" s="69"/>
      <c r="C134" s="69"/>
      <c r="D134" s="27">
        <f>E134+G134</f>
        <v>3859050</v>
      </c>
      <c r="E134" s="70">
        <f>E136+E137+E138</f>
        <v>3676498</v>
      </c>
      <c r="F134" s="58"/>
      <c r="G134" s="51">
        <f>G137</f>
        <v>182552</v>
      </c>
      <c r="H134" s="58"/>
    </row>
    <row r="135" spans="1:8" ht="15">
      <c r="A135" s="71" t="s">
        <v>1</v>
      </c>
      <c r="B135" s="72"/>
      <c r="C135" s="72"/>
      <c r="D135" s="24"/>
      <c r="E135" s="51"/>
      <c r="F135" s="58"/>
      <c r="G135" s="51"/>
      <c r="H135" s="58"/>
    </row>
    <row r="136" spans="1:8" ht="15">
      <c r="A136" s="57" t="s">
        <v>15</v>
      </c>
      <c r="B136" s="57"/>
      <c r="C136" s="57"/>
      <c r="D136" s="25">
        <f>E136+G136</f>
        <v>2816819</v>
      </c>
      <c r="E136" s="51">
        <v>2816819</v>
      </c>
      <c r="F136" s="58"/>
      <c r="G136" s="51"/>
      <c r="H136" s="58"/>
    </row>
    <row r="137" spans="1:8" ht="17.25" customHeight="1">
      <c r="A137" s="73" t="s">
        <v>16</v>
      </c>
      <c r="B137" s="73"/>
      <c r="C137" s="73"/>
      <c r="D137" s="27">
        <f>E137+G137</f>
        <v>191552</v>
      </c>
      <c r="E137" s="70">
        <v>9000</v>
      </c>
      <c r="F137" s="74"/>
      <c r="G137" s="51">
        <v>182552</v>
      </c>
      <c r="H137" s="58"/>
    </row>
    <row r="138" spans="1:8" ht="28.5" customHeight="1">
      <c r="A138" s="57" t="s">
        <v>17</v>
      </c>
      <c r="B138" s="57"/>
      <c r="C138" s="57"/>
      <c r="D138" s="25">
        <f>E138+G138</f>
        <v>850679</v>
      </c>
      <c r="E138" s="51">
        <v>850679</v>
      </c>
      <c r="F138" s="58"/>
      <c r="G138" s="51"/>
      <c r="H138" s="58"/>
    </row>
    <row r="139" spans="1:8" ht="17.25" customHeight="1">
      <c r="A139" s="57" t="s">
        <v>36</v>
      </c>
      <c r="B139" s="57"/>
      <c r="C139" s="57"/>
      <c r="D139" s="27">
        <f>D141+D142+D143+D144+D145+D146+D147</f>
        <v>877547.86</v>
      </c>
      <c r="E139" s="70">
        <f>D139</f>
        <v>877547.86</v>
      </c>
      <c r="F139" s="74"/>
      <c r="G139" s="51">
        <f>G142</f>
        <v>630000</v>
      </c>
      <c r="H139" s="58"/>
    </row>
    <row r="140" spans="1:8" ht="15">
      <c r="A140" s="71" t="s">
        <v>1</v>
      </c>
      <c r="B140" s="72"/>
      <c r="C140" s="72"/>
      <c r="D140" s="27"/>
      <c r="E140" s="70"/>
      <c r="F140" s="74"/>
      <c r="G140" s="51"/>
      <c r="H140" s="58"/>
    </row>
    <row r="141" spans="1:8" ht="15">
      <c r="A141" s="57" t="s">
        <v>18</v>
      </c>
      <c r="B141" s="57"/>
      <c r="C141" s="57"/>
      <c r="D141" s="27">
        <f>E141+G141</f>
        <v>50000</v>
      </c>
      <c r="E141" s="70">
        <v>50000</v>
      </c>
      <c r="F141" s="74"/>
      <c r="G141" s="51"/>
      <c r="H141" s="58"/>
    </row>
    <row r="142" spans="1:8" ht="15">
      <c r="A142" s="57" t="s">
        <v>19</v>
      </c>
      <c r="B142" s="57"/>
      <c r="C142" s="57"/>
      <c r="D142" s="25"/>
      <c r="E142" s="51"/>
      <c r="F142" s="58"/>
      <c r="G142" s="51">
        <f>630000</f>
        <v>630000</v>
      </c>
      <c r="H142" s="58"/>
    </row>
    <row r="143" spans="1:8" ht="15">
      <c r="A143" s="57" t="s">
        <v>20</v>
      </c>
      <c r="B143" s="57"/>
      <c r="C143" s="57"/>
      <c r="D143" s="25">
        <f>E143+G143</f>
        <v>637856</v>
      </c>
      <c r="E143" s="51">
        <v>637856</v>
      </c>
      <c r="F143" s="58"/>
      <c r="G143" s="51"/>
      <c r="H143" s="58"/>
    </row>
    <row r="144" spans="1:8" ht="28.5" customHeight="1">
      <c r="A144" s="57" t="s">
        <v>21</v>
      </c>
      <c r="B144" s="57"/>
      <c r="C144" s="57"/>
      <c r="D144" s="25"/>
      <c r="E144" s="51"/>
      <c r="F144" s="58"/>
      <c r="G144" s="51"/>
      <c r="H144" s="58"/>
    </row>
    <row r="145" spans="1:8" ht="30" customHeight="1">
      <c r="A145" s="57" t="s">
        <v>22</v>
      </c>
      <c r="B145" s="57"/>
      <c r="C145" s="57"/>
      <c r="D145" s="27">
        <f>E145+G145</f>
        <v>96110</v>
      </c>
      <c r="E145" s="70">
        <v>96110</v>
      </c>
      <c r="F145" s="74"/>
      <c r="G145" s="51"/>
      <c r="H145" s="58"/>
    </row>
    <row r="146" spans="1:8" ht="16.5" customHeight="1">
      <c r="A146" s="57" t="s">
        <v>23</v>
      </c>
      <c r="B146" s="57"/>
      <c r="C146" s="57"/>
      <c r="D146" s="27">
        <f>E146+G146</f>
        <v>74881.86</v>
      </c>
      <c r="E146" s="70">
        <v>74881.86</v>
      </c>
      <c r="F146" s="74"/>
      <c r="G146" s="51"/>
      <c r="H146" s="58"/>
    </row>
    <row r="147" spans="1:8" ht="15" customHeight="1">
      <c r="A147" s="57" t="s">
        <v>24</v>
      </c>
      <c r="B147" s="57"/>
      <c r="C147" s="57"/>
      <c r="D147" s="27">
        <f>E147+G147</f>
        <v>18700</v>
      </c>
      <c r="E147" s="70">
        <v>18700</v>
      </c>
      <c r="F147" s="74"/>
      <c r="G147" s="51"/>
      <c r="H147" s="58"/>
    </row>
    <row r="148" spans="1:8" ht="27.75" customHeight="1">
      <c r="A148" s="57" t="s">
        <v>37</v>
      </c>
      <c r="B148" s="57"/>
      <c r="C148" s="57"/>
      <c r="D148" s="27">
        <f>D150+D151+D152+D153</f>
        <v>72438</v>
      </c>
      <c r="E148" s="70">
        <f>D148</f>
        <v>72438</v>
      </c>
      <c r="F148" s="74"/>
      <c r="G148" s="51"/>
      <c r="H148" s="58"/>
    </row>
    <row r="149" spans="1:8" ht="15">
      <c r="A149" s="71" t="s">
        <v>1</v>
      </c>
      <c r="B149" s="72"/>
      <c r="C149" s="72"/>
      <c r="D149" s="27"/>
      <c r="E149" s="70"/>
      <c r="F149" s="74"/>
      <c r="G149" s="51"/>
      <c r="H149" s="58"/>
    </row>
    <row r="150" spans="1:8" ht="30" customHeight="1">
      <c r="A150" s="57" t="s">
        <v>25</v>
      </c>
      <c r="B150" s="57"/>
      <c r="C150" s="57"/>
      <c r="D150" s="27"/>
      <c r="E150" s="70"/>
      <c r="F150" s="74"/>
      <c r="G150" s="51"/>
      <c r="H150" s="58"/>
    </row>
    <row r="151" spans="1:8" ht="29.25" customHeight="1">
      <c r="A151" s="75" t="s">
        <v>26</v>
      </c>
      <c r="B151" s="75"/>
      <c r="C151" s="75"/>
      <c r="D151" s="28"/>
      <c r="E151" s="70"/>
      <c r="F151" s="74"/>
      <c r="G151" s="51"/>
      <c r="H151" s="58"/>
    </row>
    <row r="152" spans="1:8" ht="30" customHeight="1">
      <c r="A152" s="57" t="s">
        <v>27</v>
      </c>
      <c r="B152" s="57"/>
      <c r="C152" s="57"/>
      <c r="D152" s="27"/>
      <c r="E152" s="70"/>
      <c r="F152" s="74"/>
      <c r="G152" s="51"/>
      <c r="H152" s="58"/>
    </row>
    <row r="153" spans="1:8" ht="33.75" customHeight="1">
      <c r="A153" s="57" t="s">
        <v>28</v>
      </c>
      <c r="B153" s="57"/>
      <c r="C153" s="57"/>
      <c r="D153" s="27">
        <f>E153+G153</f>
        <v>72438</v>
      </c>
      <c r="E153" s="70">
        <v>72438</v>
      </c>
      <c r="F153" s="74"/>
      <c r="G153" s="51"/>
      <c r="H153" s="58"/>
    </row>
    <row r="154" spans="1:8" ht="15">
      <c r="A154" s="76" t="s">
        <v>115</v>
      </c>
      <c r="B154" s="57"/>
      <c r="C154" s="57"/>
      <c r="D154" s="25"/>
      <c r="E154" s="51"/>
      <c r="F154" s="58"/>
      <c r="G154" s="51"/>
      <c r="H154" s="58"/>
    </row>
    <row r="155" spans="1:8" ht="28.5" customHeight="1">
      <c r="A155" s="57" t="s">
        <v>116</v>
      </c>
      <c r="B155" s="57"/>
      <c r="C155" s="57"/>
      <c r="D155" s="25"/>
      <c r="E155" s="51"/>
      <c r="F155" s="58"/>
      <c r="G155" s="51"/>
      <c r="H155" s="58"/>
    </row>
    <row r="156" spans="1:8" ht="15">
      <c r="A156" s="13"/>
      <c r="B156" s="13"/>
      <c r="C156" s="13"/>
      <c r="D156" s="20"/>
      <c r="E156" s="21"/>
      <c r="F156" s="21"/>
      <c r="G156" s="15"/>
      <c r="H156" s="15"/>
    </row>
    <row r="157" spans="1:8" ht="15">
      <c r="A157" s="13"/>
      <c r="B157" s="13"/>
      <c r="C157" s="13"/>
      <c r="D157" s="20"/>
      <c r="E157" s="20"/>
      <c r="F157" s="20"/>
      <c r="G157" s="1"/>
      <c r="H157" s="1"/>
    </row>
    <row r="158" spans="1:8" ht="33" customHeight="1">
      <c r="A158" s="39" t="s">
        <v>49</v>
      </c>
      <c r="B158" s="39"/>
      <c r="C158" s="39"/>
      <c r="D158" s="19"/>
      <c r="E158" s="77" t="s">
        <v>134</v>
      </c>
      <c r="F158" s="77"/>
      <c r="G158" s="1"/>
      <c r="H158" s="1"/>
    </row>
    <row r="159" spans="1:8" ht="15">
      <c r="A159" s="39"/>
      <c r="B159" s="39"/>
      <c r="C159" s="39"/>
      <c r="D159" s="22" t="s">
        <v>9</v>
      </c>
      <c r="E159" s="78" t="s">
        <v>8</v>
      </c>
      <c r="F159" s="78"/>
      <c r="G159" s="1"/>
      <c r="H159" s="1"/>
    </row>
    <row r="160" spans="1:6" ht="30" customHeight="1">
      <c r="A160" s="39" t="s">
        <v>50</v>
      </c>
      <c r="B160" s="39"/>
      <c r="C160" s="39"/>
      <c r="D160" s="23"/>
      <c r="E160" s="77" t="s">
        <v>137</v>
      </c>
      <c r="F160" s="77"/>
    </row>
    <row r="161" spans="1:6" ht="15">
      <c r="A161" s="1"/>
      <c r="B161" s="1"/>
      <c r="C161" s="1"/>
      <c r="D161" s="4" t="s">
        <v>9</v>
      </c>
      <c r="E161" s="78" t="s">
        <v>8</v>
      </c>
      <c r="F161" s="78"/>
    </row>
    <row r="163" spans="1:6" ht="27" customHeight="1">
      <c r="A163" s="79" t="s">
        <v>117</v>
      </c>
      <c r="B163" s="79"/>
      <c r="C163" s="1"/>
      <c r="D163" s="23"/>
      <c r="E163" s="77" t="s">
        <v>142</v>
      </c>
      <c r="F163" s="77"/>
    </row>
    <row r="164" spans="1:6" ht="15">
      <c r="A164" s="1"/>
      <c r="B164" s="1"/>
      <c r="C164" s="1"/>
      <c r="D164" s="4" t="s">
        <v>9</v>
      </c>
      <c r="E164" s="78" t="s">
        <v>8</v>
      </c>
      <c r="F164" s="78"/>
    </row>
    <row r="165" spans="1:6" ht="15">
      <c r="A165" s="79" t="s">
        <v>131</v>
      </c>
      <c r="B165" s="79"/>
      <c r="C165" s="79"/>
      <c r="D165" s="1"/>
      <c r="E165" s="1"/>
      <c r="F165" s="1"/>
    </row>
  </sheetData>
  <sheetProtection/>
  <mergeCells count="303">
    <mergeCell ref="A165:C165"/>
    <mergeCell ref="E118:F118"/>
    <mergeCell ref="A158:C158"/>
    <mergeCell ref="A159:C159"/>
    <mergeCell ref="E159:F159"/>
    <mergeCell ref="A160:C160"/>
    <mergeCell ref="E161:F161"/>
    <mergeCell ref="A163:B163"/>
    <mergeCell ref="A152:C152"/>
    <mergeCell ref="E152:F152"/>
    <mergeCell ref="A155:C155"/>
    <mergeCell ref="E155:F155"/>
    <mergeCell ref="G155:H155"/>
    <mergeCell ref="E163:F163"/>
    <mergeCell ref="E164:F164"/>
    <mergeCell ref="E158:F158"/>
    <mergeCell ref="E160:F160"/>
    <mergeCell ref="G152:H152"/>
    <mergeCell ref="A153:C153"/>
    <mergeCell ref="E153:F153"/>
    <mergeCell ref="G153:H153"/>
    <mergeCell ref="A154:C154"/>
    <mergeCell ref="E154:F154"/>
    <mergeCell ref="G154:H154"/>
    <mergeCell ref="A150:C150"/>
    <mergeCell ref="E150:F150"/>
    <mergeCell ref="G150:H150"/>
    <mergeCell ref="A151:C151"/>
    <mergeCell ref="E151:F151"/>
    <mergeCell ref="G151:H151"/>
    <mergeCell ref="A148:C148"/>
    <mergeCell ref="E148:F148"/>
    <mergeCell ref="G148:H148"/>
    <mergeCell ref="A149:C149"/>
    <mergeCell ref="E149:F149"/>
    <mergeCell ref="G149:H149"/>
    <mergeCell ref="A146:C146"/>
    <mergeCell ref="E146:F146"/>
    <mergeCell ref="G146:H146"/>
    <mergeCell ref="A147:C147"/>
    <mergeCell ref="E147:F147"/>
    <mergeCell ref="G147:H147"/>
    <mergeCell ref="A144:C144"/>
    <mergeCell ref="E144:F144"/>
    <mergeCell ref="G144:H144"/>
    <mergeCell ref="A145:C145"/>
    <mergeCell ref="E145:F145"/>
    <mergeCell ref="G145:H145"/>
    <mergeCell ref="A142:C142"/>
    <mergeCell ref="E142:F142"/>
    <mergeCell ref="G142:H142"/>
    <mergeCell ref="A143:C143"/>
    <mergeCell ref="E143:F143"/>
    <mergeCell ref="G143:H143"/>
    <mergeCell ref="A140:C140"/>
    <mergeCell ref="E140:F140"/>
    <mergeCell ref="G140:H140"/>
    <mergeCell ref="A141:C141"/>
    <mergeCell ref="E141:F141"/>
    <mergeCell ref="G141:H141"/>
    <mergeCell ref="A138:C138"/>
    <mergeCell ref="E138:F138"/>
    <mergeCell ref="G138:H138"/>
    <mergeCell ref="A139:C139"/>
    <mergeCell ref="E139:F139"/>
    <mergeCell ref="G139:H139"/>
    <mergeCell ref="A136:C136"/>
    <mergeCell ref="E136:F136"/>
    <mergeCell ref="G136:H136"/>
    <mergeCell ref="A137:C137"/>
    <mergeCell ref="E137:F137"/>
    <mergeCell ref="G137:H137"/>
    <mergeCell ref="A134:C134"/>
    <mergeCell ref="E134:F134"/>
    <mergeCell ref="G134:H134"/>
    <mergeCell ref="A135:C135"/>
    <mergeCell ref="E135:F135"/>
    <mergeCell ref="G135:H135"/>
    <mergeCell ref="A132:C132"/>
    <mergeCell ref="E132:F132"/>
    <mergeCell ref="G132:H132"/>
    <mergeCell ref="A133:C133"/>
    <mergeCell ref="E133:F133"/>
    <mergeCell ref="G133:H133"/>
    <mergeCell ref="A130:C130"/>
    <mergeCell ref="E130:F130"/>
    <mergeCell ref="G130:H130"/>
    <mergeCell ref="A131:C131"/>
    <mergeCell ref="E131:F131"/>
    <mergeCell ref="G131:H131"/>
    <mergeCell ref="E127:F127"/>
    <mergeCell ref="G127:H127"/>
    <mergeCell ref="A128:C128"/>
    <mergeCell ref="E128:F128"/>
    <mergeCell ref="G128:H128"/>
    <mergeCell ref="A129:C129"/>
    <mergeCell ref="E129:F129"/>
    <mergeCell ref="G129:H129"/>
    <mergeCell ref="A125:C125"/>
    <mergeCell ref="E125:F125"/>
    <mergeCell ref="G125:H125"/>
    <mergeCell ref="A126:C126"/>
    <mergeCell ref="E126:F126"/>
    <mergeCell ref="G126:H126"/>
    <mergeCell ref="A123:C123"/>
    <mergeCell ref="E123:F123"/>
    <mergeCell ref="G123:H123"/>
    <mergeCell ref="A124:C124"/>
    <mergeCell ref="E124:F124"/>
    <mergeCell ref="G124:H124"/>
    <mergeCell ref="A121:C121"/>
    <mergeCell ref="E121:F121"/>
    <mergeCell ref="G121:H121"/>
    <mergeCell ref="A122:C122"/>
    <mergeCell ref="E122:F122"/>
    <mergeCell ref="G122:H122"/>
    <mergeCell ref="A118:C118"/>
    <mergeCell ref="G118:H118"/>
    <mergeCell ref="A119:C119"/>
    <mergeCell ref="E119:F119"/>
    <mergeCell ref="G119:H119"/>
    <mergeCell ref="A120:C120"/>
    <mergeCell ref="E120:F120"/>
    <mergeCell ref="G120:H120"/>
    <mergeCell ref="A113:E113"/>
    <mergeCell ref="F113:H113"/>
    <mergeCell ref="A114:H114"/>
    <mergeCell ref="A115:F115"/>
    <mergeCell ref="A116:C117"/>
    <mergeCell ref="D116:D117"/>
    <mergeCell ref="E116:H116"/>
    <mergeCell ref="E117:F117"/>
    <mergeCell ref="G117:H117"/>
    <mergeCell ref="A110:E110"/>
    <mergeCell ref="F110:H110"/>
    <mergeCell ref="A111:E111"/>
    <mergeCell ref="F111:H111"/>
    <mergeCell ref="A112:E112"/>
    <mergeCell ref="F112:H112"/>
    <mergeCell ref="A107:E107"/>
    <mergeCell ref="F107:H107"/>
    <mergeCell ref="A108:E108"/>
    <mergeCell ref="F108:H108"/>
    <mergeCell ref="A109:E109"/>
    <mergeCell ref="F109:H109"/>
    <mergeCell ref="A104:E104"/>
    <mergeCell ref="F104:H104"/>
    <mergeCell ref="A105:E105"/>
    <mergeCell ref="F105:H105"/>
    <mergeCell ref="A106:E106"/>
    <mergeCell ref="F106:H106"/>
    <mergeCell ref="A101:E101"/>
    <mergeCell ref="F101:H101"/>
    <mergeCell ref="A102:E102"/>
    <mergeCell ref="F102:H102"/>
    <mergeCell ref="A103:E103"/>
    <mergeCell ref="F103:H103"/>
    <mergeCell ref="A98:E98"/>
    <mergeCell ref="F98:H98"/>
    <mergeCell ref="A99:E99"/>
    <mergeCell ref="F99:H99"/>
    <mergeCell ref="A100:E100"/>
    <mergeCell ref="F100:H100"/>
    <mergeCell ref="A95:E95"/>
    <mergeCell ref="F95:H95"/>
    <mergeCell ref="A96:E96"/>
    <mergeCell ref="F96:H96"/>
    <mergeCell ref="A97:E97"/>
    <mergeCell ref="F97:H97"/>
    <mergeCell ref="A92:E92"/>
    <mergeCell ref="F92:H92"/>
    <mergeCell ref="A93:E93"/>
    <mergeCell ref="F93:H93"/>
    <mergeCell ref="A94:E94"/>
    <mergeCell ref="F94:H94"/>
    <mergeCell ref="A89:E89"/>
    <mergeCell ref="F89:H89"/>
    <mergeCell ref="A90:E90"/>
    <mergeCell ref="F90:H90"/>
    <mergeCell ref="A91:E91"/>
    <mergeCell ref="F91:H91"/>
    <mergeCell ref="A86:E86"/>
    <mergeCell ref="F86:H86"/>
    <mergeCell ref="A87:E87"/>
    <mergeCell ref="F87:H87"/>
    <mergeCell ref="A88:E88"/>
    <mergeCell ref="F88:H88"/>
    <mergeCell ref="A83:E83"/>
    <mergeCell ref="F83:H83"/>
    <mergeCell ref="A84:E84"/>
    <mergeCell ref="F84:H84"/>
    <mergeCell ref="A85:E85"/>
    <mergeCell ref="F85:H85"/>
    <mergeCell ref="A80:E80"/>
    <mergeCell ref="F80:H80"/>
    <mergeCell ref="A81:E81"/>
    <mergeCell ref="F81:H81"/>
    <mergeCell ref="A82:E82"/>
    <mergeCell ref="F82:H82"/>
    <mergeCell ref="A77:E77"/>
    <mergeCell ref="F77:H77"/>
    <mergeCell ref="A78:E78"/>
    <mergeCell ref="F78:H78"/>
    <mergeCell ref="A79:E79"/>
    <mergeCell ref="F79:H79"/>
    <mergeCell ref="A74:E74"/>
    <mergeCell ref="F74:H74"/>
    <mergeCell ref="A75:E75"/>
    <mergeCell ref="F75:H75"/>
    <mergeCell ref="A76:E76"/>
    <mergeCell ref="F76:H76"/>
    <mergeCell ref="A71:E71"/>
    <mergeCell ref="F71:H71"/>
    <mergeCell ref="A72:E72"/>
    <mergeCell ref="F72:H72"/>
    <mergeCell ref="A73:E73"/>
    <mergeCell ref="F73:H73"/>
    <mergeCell ref="A68:E68"/>
    <mergeCell ref="F68:H68"/>
    <mergeCell ref="A69:E69"/>
    <mergeCell ref="F69:H69"/>
    <mergeCell ref="A70:E70"/>
    <mergeCell ref="F70:H70"/>
    <mergeCell ref="A65:E65"/>
    <mergeCell ref="F65:H65"/>
    <mergeCell ref="A66:E66"/>
    <mergeCell ref="F66:H66"/>
    <mergeCell ref="A67:E67"/>
    <mergeCell ref="F67:H67"/>
    <mergeCell ref="A62:E62"/>
    <mergeCell ref="F62:H62"/>
    <mergeCell ref="A63:E63"/>
    <mergeCell ref="F63:H63"/>
    <mergeCell ref="A64:E64"/>
    <mergeCell ref="F64:H64"/>
    <mergeCell ref="A59:E59"/>
    <mergeCell ref="F59:H59"/>
    <mergeCell ref="A60:E60"/>
    <mergeCell ref="F60:H60"/>
    <mergeCell ref="A61:E61"/>
    <mergeCell ref="F61:H61"/>
    <mergeCell ref="A56:E56"/>
    <mergeCell ref="F56:H56"/>
    <mergeCell ref="A57:E57"/>
    <mergeCell ref="F57:H57"/>
    <mergeCell ref="A58:E58"/>
    <mergeCell ref="F58:H58"/>
    <mergeCell ref="A53:E53"/>
    <mergeCell ref="F53:H53"/>
    <mergeCell ref="A54:E54"/>
    <mergeCell ref="F54:H54"/>
    <mergeCell ref="A55:E55"/>
    <mergeCell ref="F55:H55"/>
    <mergeCell ref="A50:E50"/>
    <mergeCell ref="F50:H50"/>
    <mergeCell ref="A51:E51"/>
    <mergeCell ref="F51:H51"/>
    <mergeCell ref="A52:E52"/>
    <mergeCell ref="F52:H52"/>
    <mergeCell ref="A47:E47"/>
    <mergeCell ref="F47:H47"/>
    <mergeCell ref="A48:E48"/>
    <mergeCell ref="F48:H48"/>
    <mergeCell ref="A49:E49"/>
    <mergeCell ref="F49:H49"/>
    <mergeCell ref="A44:E44"/>
    <mergeCell ref="F44:H44"/>
    <mergeCell ref="A45:E45"/>
    <mergeCell ref="F45:H45"/>
    <mergeCell ref="A46:E46"/>
    <mergeCell ref="F46:H46"/>
    <mergeCell ref="A40:H40"/>
    <mergeCell ref="A41:E41"/>
    <mergeCell ref="F41:H41"/>
    <mergeCell ref="A42:E42"/>
    <mergeCell ref="F42:H42"/>
    <mergeCell ref="A43:E43"/>
    <mergeCell ref="F43:H43"/>
    <mergeCell ref="A32:H32"/>
    <mergeCell ref="A34:G34"/>
    <mergeCell ref="A35:F35"/>
    <mergeCell ref="A36:F36"/>
    <mergeCell ref="A37:F37"/>
    <mergeCell ref="A38:F38"/>
    <mergeCell ref="A22:C22"/>
    <mergeCell ref="D22:E22"/>
    <mergeCell ref="A23:C23"/>
    <mergeCell ref="A24:C26"/>
    <mergeCell ref="D24:E26"/>
    <mergeCell ref="A27:C30"/>
    <mergeCell ref="D27:G29"/>
    <mergeCell ref="E8:H8"/>
    <mergeCell ref="A11:H11"/>
    <mergeCell ref="A12:H12"/>
    <mergeCell ref="A15:D15"/>
    <mergeCell ref="A18:C21"/>
    <mergeCell ref="D18:E21"/>
    <mergeCell ref="E1:H1"/>
    <mergeCell ref="E2:H2"/>
    <mergeCell ref="E3:H3"/>
    <mergeCell ref="E5:H5"/>
    <mergeCell ref="E6:H6"/>
    <mergeCell ref="G7:H7"/>
  </mergeCells>
  <printOptions/>
  <pageMargins left="0.75" right="0.75" top="0.26" bottom="0.49" header="0.27" footer="0.5"/>
  <pageSetup fitToHeight="4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zoomScalePageLayoutView="0" workbookViewId="0" topLeftCell="A109">
      <selection activeCell="D18" sqref="D18:E21"/>
    </sheetView>
  </sheetViews>
  <sheetFormatPr defaultColWidth="9.00390625" defaultRowHeight="12.75"/>
  <cols>
    <col min="3" max="3" width="16.125" style="0" customWidth="1"/>
    <col min="4" max="4" width="14.875" style="0" customWidth="1"/>
    <col min="5" max="5" width="16.25390625" style="0" customWidth="1"/>
    <col min="6" max="6" width="6.125" style="0" customWidth="1"/>
    <col min="7" max="7" width="17.25390625" style="0" customWidth="1"/>
    <col min="8" max="8" width="0.12890625" style="0" customWidth="1"/>
  </cols>
  <sheetData>
    <row r="1" spans="1:8" ht="57" customHeight="1">
      <c r="A1" s="1"/>
      <c r="B1" s="1"/>
      <c r="C1" s="1"/>
      <c r="D1" s="1"/>
      <c r="E1" s="31" t="s">
        <v>121</v>
      </c>
      <c r="F1" s="31"/>
      <c r="G1" s="31"/>
      <c r="H1" s="31"/>
    </row>
    <row r="2" spans="1:8" ht="7.5" customHeight="1">
      <c r="A2" s="1"/>
      <c r="B2" s="1"/>
      <c r="C2" s="1"/>
      <c r="D2" s="1"/>
      <c r="E2" s="32"/>
      <c r="F2" s="32"/>
      <c r="G2" s="32"/>
      <c r="H2" s="32"/>
    </row>
    <row r="3" spans="1:8" ht="18.75">
      <c r="A3" s="1"/>
      <c r="B3" s="1"/>
      <c r="C3" s="1"/>
      <c r="D3" s="1"/>
      <c r="E3" s="33" t="s">
        <v>7</v>
      </c>
      <c r="F3" s="33"/>
      <c r="G3" s="33"/>
      <c r="H3" s="33"/>
    </row>
    <row r="4" spans="1:8" ht="6.75" customHeight="1">
      <c r="A4" s="1"/>
      <c r="B4" s="1"/>
      <c r="C4" s="1"/>
      <c r="D4" s="2"/>
      <c r="E4" s="2"/>
      <c r="F4" s="2"/>
      <c r="G4" s="1"/>
      <c r="H4" s="1"/>
    </row>
    <row r="5" spans="1:8" ht="33" customHeight="1">
      <c r="A5" s="1"/>
      <c r="B5" s="1"/>
      <c r="C5" s="1"/>
      <c r="D5" s="1"/>
      <c r="E5" s="34" t="s">
        <v>47</v>
      </c>
      <c r="F5" s="33"/>
      <c r="G5" s="33"/>
      <c r="H5" s="33"/>
    </row>
    <row r="6" spans="1:8" ht="18.75">
      <c r="A6" s="1"/>
      <c r="B6" s="1"/>
      <c r="C6" s="1"/>
      <c r="D6" s="1"/>
      <c r="E6" s="35" t="s">
        <v>43</v>
      </c>
      <c r="F6" s="35"/>
      <c r="G6" s="35"/>
      <c r="H6" s="35"/>
    </row>
    <row r="7" spans="1:8" ht="15">
      <c r="A7" s="1"/>
      <c r="B7" s="1"/>
      <c r="C7" s="1"/>
      <c r="D7" s="1"/>
      <c r="E7" s="4" t="s">
        <v>9</v>
      </c>
      <c r="F7" s="5"/>
      <c r="G7" s="36" t="s">
        <v>8</v>
      </c>
      <c r="H7" s="36"/>
    </row>
    <row r="8" spans="1:8" ht="15.75">
      <c r="A8" s="1"/>
      <c r="B8" s="1"/>
      <c r="C8" s="1"/>
      <c r="D8" s="1"/>
      <c r="E8" s="34" t="s">
        <v>129</v>
      </c>
      <c r="F8" s="34"/>
      <c r="G8" s="34"/>
      <c r="H8" s="34"/>
    </row>
    <row r="9" spans="1:8" ht="15.75">
      <c r="A9" s="1"/>
      <c r="B9" s="1"/>
      <c r="C9" s="1"/>
      <c r="D9" s="1"/>
      <c r="E9" s="3"/>
      <c r="F9" s="3"/>
      <c r="G9" s="3"/>
      <c r="H9" s="3"/>
    </row>
    <row r="11" spans="1:8" ht="18.75">
      <c r="A11" s="37" t="s">
        <v>10</v>
      </c>
      <c r="B11" s="37"/>
      <c r="C11" s="37"/>
      <c r="D11" s="37"/>
      <c r="E11" s="37"/>
      <c r="F11" s="37"/>
      <c r="G11" s="37"/>
      <c r="H11" s="37"/>
    </row>
    <row r="12" spans="1:8" ht="18.75">
      <c r="A12" s="37" t="s">
        <v>136</v>
      </c>
      <c r="B12" s="37"/>
      <c r="C12" s="37"/>
      <c r="D12" s="37"/>
      <c r="E12" s="37"/>
      <c r="F12" s="37"/>
      <c r="G12" s="37"/>
      <c r="H12" s="37"/>
    </row>
    <row r="13" spans="1:8" ht="18.75">
      <c r="A13" s="6"/>
      <c r="B13" s="6"/>
      <c r="C13" s="6"/>
      <c r="D13" s="6"/>
      <c r="E13" s="7"/>
      <c r="F13" s="8"/>
      <c r="G13" s="2" t="s">
        <v>38</v>
      </c>
      <c r="H13" s="1"/>
    </row>
    <row r="14" spans="1:8" ht="36">
      <c r="A14" s="6"/>
      <c r="B14" s="6"/>
      <c r="C14" s="6"/>
      <c r="D14" s="6"/>
      <c r="E14" s="9"/>
      <c r="F14" s="9" t="s">
        <v>39</v>
      </c>
      <c r="G14" s="10"/>
      <c r="H14" s="1"/>
    </row>
    <row r="15" spans="1:8" ht="15">
      <c r="A15" s="38" t="s">
        <v>130</v>
      </c>
      <c r="B15" s="38"/>
      <c r="C15" s="38"/>
      <c r="D15" s="38"/>
      <c r="E15" s="9"/>
      <c r="F15" s="9" t="s">
        <v>40</v>
      </c>
      <c r="G15" s="10"/>
      <c r="H15" s="1"/>
    </row>
    <row r="16" spans="1:7" ht="15">
      <c r="A16" s="12"/>
      <c r="B16" s="12"/>
      <c r="C16" s="12"/>
      <c r="D16" s="12"/>
      <c r="E16" s="13"/>
      <c r="F16" s="9"/>
      <c r="G16" s="10"/>
    </row>
    <row r="17" spans="1:7" ht="15">
      <c r="A17" s="1"/>
      <c r="B17" s="1"/>
      <c r="C17" s="1"/>
      <c r="D17" s="1"/>
      <c r="E17" s="9"/>
      <c r="F17" s="9"/>
      <c r="G17" s="10"/>
    </row>
    <row r="18" spans="1:7" ht="24">
      <c r="A18" s="39" t="s">
        <v>44</v>
      </c>
      <c r="B18" s="39"/>
      <c r="C18" s="39"/>
      <c r="D18" s="40" t="s">
        <v>140</v>
      </c>
      <c r="E18" s="40"/>
      <c r="F18" s="9" t="s">
        <v>41</v>
      </c>
      <c r="G18" s="25">
        <v>23293915</v>
      </c>
    </row>
    <row r="19" spans="1:7" ht="15">
      <c r="A19" s="39"/>
      <c r="B19" s="39"/>
      <c r="C19" s="39"/>
      <c r="D19" s="40"/>
      <c r="E19" s="40"/>
      <c r="F19" s="13"/>
      <c r="G19" s="10"/>
    </row>
    <row r="20" spans="1:7" ht="15">
      <c r="A20" s="39"/>
      <c r="B20" s="39"/>
      <c r="C20" s="39"/>
      <c r="D20" s="40"/>
      <c r="E20" s="40"/>
      <c r="F20" s="13"/>
      <c r="G20" s="10"/>
    </row>
    <row r="21" spans="1:7" ht="20.25" customHeight="1">
      <c r="A21" s="39"/>
      <c r="B21" s="39"/>
      <c r="C21" s="39"/>
      <c r="D21" s="40"/>
      <c r="E21" s="40"/>
      <c r="F21" s="9"/>
      <c r="G21" s="10"/>
    </row>
    <row r="22" spans="1:7" ht="27" customHeight="1">
      <c r="A22" s="39" t="s">
        <v>34</v>
      </c>
      <c r="B22" s="39"/>
      <c r="C22" s="39"/>
      <c r="D22" s="40" t="s">
        <v>127</v>
      </c>
      <c r="E22" s="40"/>
      <c r="F22" s="8"/>
      <c r="G22" s="10"/>
    </row>
    <row r="23" spans="1:7" ht="24.75" customHeight="1">
      <c r="A23" s="39" t="s">
        <v>12</v>
      </c>
      <c r="B23" s="39"/>
      <c r="C23" s="39"/>
      <c r="D23" s="15"/>
      <c r="E23" s="9"/>
      <c r="F23" s="9" t="s">
        <v>42</v>
      </c>
      <c r="G23" s="10"/>
    </row>
    <row r="24" spans="1:7" ht="15">
      <c r="A24" s="39" t="s">
        <v>11</v>
      </c>
      <c r="B24" s="39"/>
      <c r="C24" s="39"/>
      <c r="D24" s="40" t="s">
        <v>126</v>
      </c>
      <c r="E24" s="40"/>
      <c r="F24" s="9"/>
      <c r="G24" s="1"/>
    </row>
    <row r="25" spans="1:7" ht="25.5" customHeight="1">
      <c r="A25" s="39"/>
      <c r="B25" s="39"/>
      <c r="C25" s="39"/>
      <c r="D25" s="40"/>
      <c r="E25" s="40"/>
      <c r="F25" s="9"/>
      <c r="G25" s="1"/>
    </row>
    <row r="26" spans="1:7" ht="15">
      <c r="A26" s="39"/>
      <c r="B26" s="39"/>
      <c r="C26" s="39"/>
      <c r="D26" s="40"/>
      <c r="E26" s="40"/>
      <c r="F26" s="9"/>
      <c r="G26" s="1"/>
    </row>
    <row r="27" spans="1:7" ht="13.5" customHeight="1">
      <c r="A27" s="39" t="s">
        <v>48</v>
      </c>
      <c r="B27" s="39"/>
      <c r="C27" s="39"/>
      <c r="D27" s="40" t="s">
        <v>128</v>
      </c>
      <c r="E27" s="40"/>
      <c r="F27" s="40"/>
      <c r="G27" s="40"/>
    </row>
    <row r="28" spans="1:7" ht="13.5" customHeight="1">
      <c r="A28" s="39"/>
      <c r="B28" s="39"/>
      <c r="C28" s="39"/>
      <c r="D28" s="40"/>
      <c r="E28" s="40"/>
      <c r="F28" s="40"/>
      <c r="G28" s="40"/>
    </row>
    <row r="29" spans="1:7" ht="13.5" customHeight="1">
      <c r="A29" s="39"/>
      <c r="B29" s="39"/>
      <c r="C29" s="39"/>
      <c r="D29" s="40"/>
      <c r="E29" s="40"/>
      <c r="F29" s="40"/>
      <c r="G29" s="40"/>
    </row>
    <row r="30" spans="1:7" ht="15">
      <c r="A30" s="39"/>
      <c r="B30" s="39"/>
      <c r="C30" s="39"/>
      <c r="D30" s="13"/>
      <c r="E30" s="13"/>
      <c r="F30" s="13"/>
      <c r="G30" s="1"/>
    </row>
    <row r="31" spans="1:7" ht="15">
      <c r="A31" s="14"/>
      <c r="B31" s="14"/>
      <c r="C31" s="15"/>
      <c r="D31" s="15"/>
      <c r="E31" s="13"/>
      <c r="F31" s="13"/>
      <c r="G31" s="1"/>
    </row>
    <row r="32" spans="1:8" ht="14.25">
      <c r="A32" s="41" t="s">
        <v>45</v>
      </c>
      <c r="B32" s="41"/>
      <c r="C32" s="41"/>
      <c r="D32" s="41"/>
      <c r="E32" s="41"/>
      <c r="F32" s="41"/>
      <c r="G32" s="41"/>
      <c r="H32" s="41"/>
    </row>
    <row r="33" spans="1:8" ht="15">
      <c r="A33" s="11"/>
      <c r="B33" s="11"/>
      <c r="C33" s="11"/>
      <c r="D33" s="11"/>
      <c r="E33" s="11"/>
      <c r="F33" s="11"/>
      <c r="G33" s="1"/>
      <c r="H33" s="1"/>
    </row>
    <row r="34" spans="1:8" ht="15" customHeight="1">
      <c r="A34" s="39" t="s">
        <v>139</v>
      </c>
      <c r="B34" s="39"/>
      <c r="C34" s="39"/>
      <c r="D34" s="39"/>
      <c r="E34" s="39"/>
      <c r="F34" s="39"/>
      <c r="G34" s="42"/>
      <c r="H34" s="1"/>
    </row>
    <row r="35" spans="1:8" ht="12" customHeight="1">
      <c r="A35" s="39"/>
      <c r="B35" s="39"/>
      <c r="C35" s="39"/>
      <c r="D35" s="39"/>
      <c r="E35" s="39"/>
      <c r="F35" s="39"/>
      <c r="G35" s="1"/>
      <c r="H35" s="1"/>
    </row>
    <row r="36" spans="1:8" ht="15" customHeight="1">
      <c r="A36" s="39" t="s">
        <v>138</v>
      </c>
      <c r="B36" s="39"/>
      <c r="C36" s="39"/>
      <c r="D36" s="39"/>
      <c r="E36" s="39"/>
      <c r="F36" s="39"/>
      <c r="G36" s="1"/>
      <c r="H36" s="1"/>
    </row>
    <row r="37" spans="1:8" ht="11.25" customHeight="1">
      <c r="A37" s="39"/>
      <c r="B37" s="39"/>
      <c r="C37" s="39"/>
      <c r="D37" s="39"/>
      <c r="E37" s="39"/>
      <c r="F37" s="39"/>
      <c r="G37" s="1"/>
      <c r="H37" s="1"/>
    </row>
    <row r="38" spans="1:8" ht="15">
      <c r="A38" s="39" t="s">
        <v>32</v>
      </c>
      <c r="B38" s="39"/>
      <c r="C38" s="39"/>
      <c r="D38" s="39"/>
      <c r="E38" s="39"/>
      <c r="F38" s="39"/>
      <c r="G38" s="1"/>
      <c r="H38" s="1"/>
    </row>
    <row r="39" spans="1:8" ht="15">
      <c r="A39" s="14"/>
      <c r="B39" s="14"/>
      <c r="C39" s="14"/>
      <c r="D39" s="14"/>
      <c r="E39" s="14"/>
      <c r="F39" s="14"/>
      <c r="G39" s="1"/>
      <c r="H39" s="1"/>
    </row>
    <row r="40" spans="1:8" ht="14.25">
      <c r="A40" s="43" t="s">
        <v>51</v>
      </c>
      <c r="B40" s="43"/>
      <c r="C40" s="43"/>
      <c r="D40" s="43"/>
      <c r="E40" s="43"/>
      <c r="F40" s="43"/>
      <c r="G40" s="43"/>
      <c r="H40" s="43"/>
    </row>
    <row r="41" spans="1:8" ht="15">
      <c r="A41" s="44" t="s">
        <v>0</v>
      </c>
      <c r="B41" s="44"/>
      <c r="C41" s="44"/>
      <c r="D41" s="44"/>
      <c r="E41" s="44"/>
      <c r="F41" s="45" t="s">
        <v>52</v>
      </c>
      <c r="G41" s="45"/>
      <c r="H41" s="45"/>
    </row>
    <row r="42" spans="1:8" ht="19.5" customHeight="1">
      <c r="A42" s="46" t="s">
        <v>120</v>
      </c>
      <c r="B42" s="46"/>
      <c r="C42" s="46"/>
      <c r="D42" s="46"/>
      <c r="E42" s="46"/>
      <c r="F42" s="47">
        <v>49.7</v>
      </c>
      <c r="G42" s="48"/>
      <c r="H42" s="48"/>
    </row>
    <row r="43" spans="1:8" ht="15">
      <c r="A43" s="49" t="s">
        <v>1</v>
      </c>
      <c r="B43" s="49"/>
      <c r="C43" s="49"/>
      <c r="D43" s="49"/>
      <c r="E43" s="49"/>
      <c r="F43" s="48"/>
      <c r="G43" s="48"/>
      <c r="H43" s="48"/>
    </row>
    <row r="44" spans="1:8" ht="33" customHeight="1">
      <c r="A44" s="49" t="s">
        <v>107</v>
      </c>
      <c r="B44" s="49"/>
      <c r="C44" s="49"/>
      <c r="D44" s="49"/>
      <c r="E44" s="49"/>
      <c r="F44" s="48"/>
      <c r="G44" s="48"/>
      <c r="H44" s="48"/>
    </row>
    <row r="45" spans="1:8" ht="15">
      <c r="A45" s="49" t="s">
        <v>53</v>
      </c>
      <c r="B45" s="49"/>
      <c r="C45" s="49"/>
      <c r="D45" s="49"/>
      <c r="E45" s="49"/>
      <c r="F45" s="48"/>
      <c r="G45" s="48"/>
      <c r="H45" s="48"/>
    </row>
    <row r="46" spans="1:8" ht="40.5" customHeight="1">
      <c r="A46" s="49" t="s">
        <v>108</v>
      </c>
      <c r="B46" s="49"/>
      <c r="C46" s="49"/>
      <c r="D46" s="49"/>
      <c r="E46" s="49"/>
      <c r="F46" s="48"/>
      <c r="G46" s="48"/>
      <c r="H46" s="48"/>
    </row>
    <row r="47" spans="1:8" ht="40.5" customHeight="1">
      <c r="A47" s="49" t="s">
        <v>109</v>
      </c>
      <c r="B47" s="49"/>
      <c r="C47" s="49"/>
      <c r="D47" s="49"/>
      <c r="E47" s="49"/>
      <c r="F47" s="48"/>
      <c r="G47" s="48"/>
      <c r="H47" s="48"/>
    </row>
    <row r="48" spans="1:8" ht="42" customHeight="1">
      <c r="A48" s="49" t="s">
        <v>110</v>
      </c>
      <c r="B48" s="49"/>
      <c r="C48" s="49"/>
      <c r="D48" s="49"/>
      <c r="E48" s="49"/>
      <c r="F48" s="48"/>
      <c r="G48" s="48"/>
      <c r="H48" s="48"/>
    </row>
    <row r="49" spans="1:8" ht="27" customHeight="1">
      <c r="A49" s="49" t="s">
        <v>111</v>
      </c>
      <c r="B49" s="49"/>
      <c r="C49" s="49"/>
      <c r="D49" s="49"/>
      <c r="E49" s="49"/>
      <c r="F49" s="48"/>
      <c r="G49" s="48"/>
      <c r="H49" s="48"/>
    </row>
    <row r="50" spans="1:8" ht="28.5" customHeight="1">
      <c r="A50" s="49" t="s">
        <v>112</v>
      </c>
      <c r="B50" s="49"/>
      <c r="C50" s="49"/>
      <c r="D50" s="49"/>
      <c r="E50" s="49"/>
      <c r="F50" s="47"/>
      <c r="G50" s="47"/>
      <c r="H50" s="47"/>
    </row>
    <row r="51" spans="1:8" ht="15">
      <c r="A51" s="49" t="s">
        <v>53</v>
      </c>
      <c r="B51" s="49"/>
      <c r="C51" s="49"/>
      <c r="D51" s="49"/>
      <c r="E51" s="49"/>
      <c r="F51" s="48"/>
      <c r="G51" s="48"/>
      <c r="H51" s="48"/>
    </row>
    <row r="52" spans="1:8" ht="29.25" customHeight="1">
      <c r="A52" s="49" t="s">
        <v>54</v>
      </c>
      <c r="B52" s="49"/>
      <c r="C52" s="49"/>
      <c r="D52" s="49"/>
      <c r="E52" s="49"/>
      <c r="F52" s="48"/>
      <c r="G52" s="48"/>
      <c r="H52" s="48"/>
    </row>
    <row r="53" spans="1:8" ht="25.5" customHeight="1">
      <c r="A53" s="49" t="s">
        <v>55</v>
      </c>
      <c r="B53" s="49"/>
      <c r="C53" s="49"/>
      <c r="D53" s="49"/>
      <c r="E53" s="49"/>
      <c r="F53" s="48"/>
      <c r="G53" s="48"/>
      <c r="H53" s="48"/>
    </row>
    <row r="54" spans="1:8" ht="14.25">
      <c r="A54" s="46" t="s">
        <v>56</v>
      </c>
      <c r="B54" s="46"/>
      <c r="C54" s="46"/>
      <c r="D54" s="46"/>
      <c r="E54" s="46"/>
      <c r="F54" s="48"/>
      <c r="G54" s="48"/>
      <c r="H54" s="48"/>
    </row>
    <row r="55" spans="1:8" ht="15">
      <c r="A55" s="49" t="s">
        <v>1</v>
      </c>
      <c r="B55" s="49"/>
      <c r="C55" s="49"/>
      <c r="D55" s="49"/>
      <c r="E55" s="49"/>
      <c r="F55" s="48"/>
      <c r="G55" s="48"/>
      <c r="H55" s="48"/>
    </row>
    <row r="56" spans="1:8" ht="30.75" customHeight="1">
      <c r="A56" s="49" t="s">
        <v>123</v>
      </c>
      <c r="B56" s="49"/>
      <c r="C56" s="49"/>
      <c r="D56" s="49"/>
      <c r="E56" s="49"/>
      <c r="F56" s="48"/>
      <c r="G56" s="48"/>
      <c r="H56" s="48"/>
    </row>
    <row r="57" spans="1:8" ht="29.25" customHeight="1">
      <c r="A57" s="49" t="s">
        <v>122</v>
      </c>
      <c r="B57" s="49"/>
      <c r="C57" s="49"/>
      <c r="D57" s="49"/>
      <c r="E57" s="49"/>
      <c r="F57" s="48"/>
      <c r="G57" s="48"/>
      <c r="H57" s="48"/>
    </row>
    <row r="58" spans="1:8" ht="15">
      <c r="A58" s="49" t="s">
        <v>53</v>
      </c>
      <c r="B58" s="49"/>
      <c r="C58" s="49"/>
      <c r="D58" s="49"/>
      <c r="E58" s="49"/>
      <c r="F58" s="48"/>
      <c r="G58" s="48"/>
      <c r="H58" s="48"/>
    </row>
    <row r="59" spans="1:8" ht="16.5" customHeight="1">
      <c r="A59" s="49" t="s">
        <v>57</v>
      </c>
      <c r="B59" s="49"/>
      <c r="C59" s="49"/>
      <c r="D59" s="49"/>
      <c r="E59" s="49"/>
      <c r="F59" s="47"/>
      <c r="G59" s="47"/>
      <c r="H59" s="47"/>
    </row>
    <row r="60" spans="1:8" ht="15">
      <c r="A60" s="49" t="s">
        <v>58</v>
      </c>
      <c r="B60" s="49"/>
      <c r="C60" s="49"/>
      <c r="D60" s="49"/>
      <c r="E60" s="49"/>
      <c r="F60" s="48"/>
      <c r="G60" s="48"/>
      <c r="H60" s="48"/>
    </row>
    <row r="61" spans="1:8" ht="15">
      <c r="A61" s="49" t="s">
        <v>59</v>
      </c>
      <c r="B61" s="49"/>
      <c r="C61" s="49"/>
      <c r="D61" s="49"/>
      <c r="E61" s="49"/>
      <c r="F61" s="48"/>
      <c r="G61" s="48"/>
      <c r="H61" s="48"/>
    </row>
    <row r="62" spans="1:8" ht="15">
      <c r="A62" s="49" t="s">
        <v>60</v>
      </c>
      <c r="B62" s="49"/>
      <c r="C62" s="49"/>
      <c r="D62" s="49"/>
      <c r="E62" s="49"/>
      <c r="F62" s="48"/>
      <c r="G62" s="48"/>
      <c r="H62" s="48"/>
    </row>
    <row r="63" spans="1:8" ht="15">
      <c r="A63" s="49" t="s">
        <v>61</v>
      </c>
      <c r="B63" s="49"/>
      <c r="C63" s="49"/>
      <c r="D63" s="49"/>
      <c r="E63" s="49"/>
      <c r="F63" s="48"/>
      <c r="G63" s="48"/>
      <c r="H63" s="48"/>
    </row>
    <row r="64" spans="1:8" ht="15">
      <c r="A64" s="49" t="s">
        <v>62</v>
      </c>
      <c r="B64" s="49"/>
      <c r="C64" s="49"/>
      <c r="D64" s="49"/>
      <c r="E64" s="49"/>
      <c r="F64" s="48"/>
      <c r="G64" s="48"/>
      <c r="H64" s="48"/>
    </row>
    <row r="65" spans="1:8" ht="15">
      <c r="A65" s="49" t="s">
        <v>63</v>
      </c>
      <c r="B65" s="49"/>
      <c r="C65" s="49"/>
      <c r="D65" s="49"/>
      <c r="E65" s="49"/>
      <c r="F65" s="48"/>
      <c r="G65" s="48"/>
      <c r="H65" s="48"/>
    </row>
    <row r="66" spans="1:8" ht="15">
      <c r="A66" s="49" t="s">
        <v>64</v>
      </c>
      <c r="B66" s="49"/>
      <c r="C66" s="49"/>
      <c r="D66" s="49"/>
      <c r="E66" s="49"/>
      <c r="F66" s="48"/>
      <c r="G66" s="48"/>
      <c r="H66" s="48"/>
    </row>
    <row r="67" spans="1:8" ht="15">
      <c r="A67" s="49" t="s">
        <v>65</v>
      </c>
      <c r="B67" s="49"/>
      <c r="C67" s="49"/>
      <c r="D67" s="49"/>
      <c r="E67" s="49"/>
      <c r="F67" s="48"/>
      <c r="G67" s="48"/>
      <c r="H67" s="48"/>
    </row>
    <row r="68" spans="1:8" ht="15">
      <c r="A68" s="49" t="s">
        <v>66</v>
      </c>
      <c r="B68" s="49"/>
      <c r="C68" s="49"/>
      <c r="D68" s="49"/>
      <c r="E68" s="49"/>
      <c r="F68" s="48"/>
      <c r="G68" s="48"/>
      <c r="H68" s="48"/>
    </row>
    <row r="69" spans="1:8" ht="45" customHeight="1">
      <c r="A69" s="49" t="s">
        <v>67</v>
      </c>
      <c r="B69" s="49"/>
      <c r="C69" s="49"/>
      <c r="D69" s="49"/>
      <c r="E69" s="49"/>
      <c r="F69" s="48"/>
      <c r="G69" s="48"/>
      <c r="H69" s="48"/>
    </row>
    <row r="70" spans="1:8" ht="15">
      <c r="A70" s="49" t="s">
        <v>53</v>
      </c>
      <c r="B70" s="49"/>
      <c r="C70" s="49"/>
      <c r="D70" s="49"/>
      <c r="E70" s="49"/>
      <c r="F70" s="48"/>
      <c r="G70" s="48"/>
      <c r="H70" s="48"/>
    </row>
    <row r="71" spans="1:8" ht="15">
      <c r="A71" s="49" t="s">
        <v>68</v>
      </c>
      <c r="B71" s="49"/>
      <c r="C71" s="49"/>
      <c r="D71" s="49"/>
      <c r="E71" s="49"/>
      <c r="F71" s="48"/>
      <c r="G71" s="48"/>
      <c r="H71" s="48"/>
    </row>
    <row r="72" spans="1:8" ht="15">
      <c r="A72" s="49" t="s">
        <v>69</v>
      </c>
      <c r="B72" s="49"/>
      <c r="C72" s="49"/>
      <c r="D72" s="49"/>
      <c r="E72" s="49"/>
      <c r="F72" s="48"/>
      <c r="G72" s="48"/>
      <c r="H72" s="48"/>
    </row>
    <row r="73" spans="1:8" ht="15">
      <c r="A73" s="49" t="s">
        <v>70</v>
      </c>
      <c r="B73" s="49"/>
      <c r="C73" s="49"/>
      <c r="D73" s="49"/>
      <c r="E73" s="49"/>
      <c r="F73" s="48"/>
      <c r="G73" s="48"/>
      <c r="H73" s="48"/>
    </row>
    <row r="74" spans="1:8" ht="15">
      <c r="A74" s="49" t="s">
        <v>71</v>
      </c>
      <c r="B74" s="49"/>
      <c r="C74" s="49"/>
      <c r="D74" s="49"/>
      <c r="E74" s="49"/>
      <c r="F74" s="48"/>
      <c r="G74" s="48"/>
      <c r="H74" s="48"/>
    </row>
    <row r="75" spans="1:8" ht="15">
      <c r="A75" s="49" t="s">
        <v>72</v>
      </c>
      <c r="B75" s="49"/>
      <c r="C75" s="49"/>
      <c r="D75" s="49"/>
      <c r="E75" s="49"/>
      <c r="F75" s="48"/>
      <c r="G75" s="48"/>
      <c r="H75" s="48"/>
    </row>
    <row r="76" spans="1:8" ht="15">
      <c r="A76" s="49" t="s">
        <v>73</v>
      </c>
      <c r="B76" s="49"/>
      <c r="C76" s="49"/>
      <c r="D76" s="49"/>
      <c r="E76" s="49"/>
      <c r="F76" s="48"/>
      <c r="G76" s="48"/>
      <c r="H76" s="48"/>
    </row>
    <row r="77" spans="1:8" ht="15">
      <c r="A77" s="49" t="s">
        <v>74</v>
      </c>
      <c r="B77" s="49"/>
      <c r="C77" s="49"/>
      <c r="D77" s="49"/>
      <c r="E77" s="49"/>
      <c r="F77" s="48"/>
      <c r="G77" s="48"/>
      <c r="H77" s="48"/>
    </row>
    <row r="78" spans="1:8" ht="15">
      <c r="A78" s="49" t="s">
        <v>75</v>
      </c>
      <c r="B78" s="49"/>
      <c r="C78" s="49"/>
      <c r="D78" s="49"/>
      <c r="E78" s="49"/>
      <c r="F78" s="48"/>
      <c r="G78" s="48"/>
      <c r="H78" s="48"/>
    </row>
    <row r="79" spans="1:8" ht="15">
      <c r="A79" s="49" t="s">
        <v>76</v>
      </c>
      <c r="B79" s="49"/>
      <c r="C79" s="49"/>
      <c r="D79" s="49"/>
      <c r="E79" s="49"/>
      <c r="F79" s="48"/>
      <c r="G79" s="48"/>
      <c r="H79" s="48"/>
    </row>
    <row r="80" spans="1:8" ht="15">
      <c r="A80" s="49" t="s">
        <v>77</v>
      </c>
      <c r="B80" s="49"/>
      <c r="C80" s="49"/>
      <c r="D80" s="49"/>
      <c r="E80" s="49"/>
      <c r="F80" s="48"/>
      <c r="G80" s="48"/>
      <c r="H80" s="48"/>
    </row>
    <row r="81" spans="1:8" ht="14.25">
      <c r="A81" s="46" t="s">
        <v>78</v>
      </c>
      <c r="B81" s="46"/>
      <c r="C81" s="46"/>
      <c r="D81" s="46"/>
      <c r="E81" s="46"/>
      <c r="F81" s="48"/>
      <c r="G81" s="48"/>
      <c r="H81" s="48"/>
    </row>
    <row r="82" spans="1:8" ht="15">
      <c r="A82" s="49" t="s">
        <v>1</v>
      </c>
      <c r="B82" s="49"/>
      <c r="C82" s="49"/>
      <c r="D82" s="49"/>
      <c r="E82" s="49"/>
      <c r="F82" s="48"/>
      <c r="G82" s="48"/>
      <c r="H82" s="48"/>
    </row>
    <row r="83" spans="1:8" ht="15">
      <c r="A83" s="49" t="s">
        <v>79</v>
      </c>
      <c r="B83" s="49"/>
      <c r="C83" s="49"/>
      <c r="D83" s="49"/>
      <c r="E83" s="49"/>
      <c r="F83" s="48"/>
      <c r="G83" s="48"/>
      <c r="H83" s="48"/>
    </row>
    <row r="84" spans="1:8" ht="28.5" customHeight="1">
      <c r="A84" s="49" t="s">
        <v>124</v>
      </c>
      <c r="B84" s="49"/>
      <c r="C84" s="49"/>
      <c r="D84" s="49"/>
      <c r="E84" s="49"/>
      <c r="F84" s="48"/>
      <c r="G84" s="48"/>
      <c r="H84" s="48"/>
    </row>
    <row r="85" spans="1:8" ht="15">
      <c r="A85" s="49" t="s">
        <v>53</v>
      </c>
      <c r="B85" s="49"/>
      <c r="C85" s="49"/>
      <c r="D85" s="49"/>
      <c r="E85" s="49"/>
      <c r="F85" s="48"/>
      <c r="G85" s="48"/>
      <c r="H85" s="48"/>
    </row>
    <row r="86" spans="1:8" ht="15">
      <c r="A86" s="49" t="s">
        <v>80</v>
      </c>
      <c r="B86" s="49"/>
      <c r="C86" s="49"/>
      <c r="D86" s="49"/>
      <c r="E86" s="49"/>
      <c r="F86" s="48"/>
      <c r="G86" s="48"/>
      <c r="H86" s="48"/>
    </row>
    <row r="87" spans="1:8" ht="15">
      <c r="A87" s="49" t="s">
        <v>81</v>
      </c>
      <c r="B87" s="49"/>
      <c r="C87" s="49"/>
      <c r="D87" s="49"/>
      <c r="E87" s="49"/>
      <c r="F87" s="48"/>
      <c r="G87" s="48"/>
      <c r="H87" s="48"/>
    </row>
    <row r="88" spans="1:8" ht="15">
      <c r="A88" s="49" t="s">
        <v>82</v>
      </c>
      <c r="B88" s="49"/>
      <c r="C88" s="49"/>
      <c r="D88" s="49"/>
      <c r="E88" s="49"/>
      <c r="F88" s="48"/>
      <c r="G88" s="48"/>
      <c r="H88" s="48"/>
    </row>
    <row r="89" spans="1:8" ht="15">
      <c r="A89" s="49" t="s">
        <v>83</v>
      </c>
      <c r="B89" s="49"/>
      <c r="C89" s="49"/>
      <c r="D89" s="49"/>
      <c r="E89" s="49"/>
      <c r="F89" s="48"/>
      <c r="G89" s="48"/>
      <c r="H89" s="48"/>
    </row>
    <row r="90" spans="1:8" ht="15">
      <c r="A90" s="49" t="s">
        <v>84</v>
      </c>
      <c r="B90" s="49"/>
      <c r="C90" s="49"/>
      <c r="D90" s="49"/>
      <c r="E90" s="49"/>
      <c r="F90" s="48"/>
      <c r="G90" s="48"/>
      <c r="H90" s="48"/>
    </row>
    <row r="91" spans="1:8" ht="15">
      <c r="A91" s="49" t="s">
        <v>85</v>
      </c>
      <c r="B91" s="49"/>
      <c r="C91" s="49"/>
      <c r="D91" s="49"/>
      <c r="E91" s="49"/>
      <c r="F91" s="48"/>
      <c r="G91" s="48"/>
      <c r="H91" s="48"/>
    </row>
    <row r="92" spans="1:8" ht="15">
      <c r="A92" s="49" t="s">
        <v>86</v>
      </c>
      <c r="B92" s="49"/>
      <c r="C92" s="49"/>
      <c r="D92" s="49"/>
      <c r="E92" s="49"/>
      <c r="F92" s="48"/>
      <c r="G92" s="48"/>
      <c r="H92" s="48"/>
    </row>
    <row r="93" spans="1:8" ht="15">
      <c r="A93" s="49" t="s">
        <v>87</v>
      </c>
      <c r="B93" s="49"/>
      <c r="C93" s="49"/>
      <c r="D93" s="49"/>
      <c r="E93" s="49"/>
      <c r="F93" s="48"/>
      <c r="G93" s="48"/>
      <c r="H93" s="48"/>
    </row>
    <row r="94" spans="1:8" ht="15">
      <c r="A94" s="49" t="s">
        <v>88</v>
      </c>
      <c r="B94" s="49"/>
      <c r="C94" s="49"/>
      <c r="D94" s="49"/>
      <c r="E94" s="49"/>
      <c r="F94" s="48"/>
      <c r="G94" s="48"/>
      <c r="H94" s="48"/>
    </row>
    <row r="95" spans="1:8" ht="15">
      <c r="A95" s="49" t="s">
        <v>89</v>
      </c>
      <c r="B95" s="49"/>
      <c r="C95" s="49"/>
      <c r="D95" s="49"/>
      <c r="E95" s="49"/>
      <c r="F95" s="48"/>
      <c r="G95" s="48"/>
      <c r="H95" s="48"/>
    </row>
    <row r="96" spans="1:8" ht="15">
      <c r="A96" s="49" t="s">
        <v>90</v>
      </c>
      <c r="B96" s="49"/>
      <c r="C96" s="49"/>
      <c r="D96" s="49"/>
      <c r="E96" s="49"/>
      <c r="F96" s="48"/>
      <c r="G96" s="48"/>
      <c r="H96" s="48"/>
    </row>
    <row r="97" spans="1:8" ht="15">
      <c r="A97" s="49" t="s">
        <v>91</v>
      </c>
      <c r="B97" s="49"/>
      <c r="C97" s="49"/>
      <c r="D97" s="49"/>
      <c r="E97" s="49"/>
      <c r="F97" s="48"/>
      <c r="G97" s="48"/>
      <c r="H97" s="48"/>
    </row>
    <row r="98" spans="1:8" ht="15">
      <c r="A98" s="49" t="s">
        <v>92</v>
      </c>
      <c r="B98" s="49"/>
      <c r="C98" s="49"/>
      <c r="D98" s="49"/>
      <c r="E98" s="49"/>
      <c r="F98" s="48"/>
      <c r="G98" s="48"/>
      <c r="H98" s="48"/>
    </row>
    <row r="99" spans="1:8" ht="42" customHeight="1">
      <c r="A99" s="49" t="s">
        <v>93</v>
      </c>
      <c r="B99" s="49"/>
      <c r="C99" s="49"/>
      <c r="D99" s="49"/>
      <c r="E99" s="49"/>
      <c r="F99" s="48"/>
      <c r="G99" s="48"/>
      <c r="H99" s="48"/>
    </row>
    <row r="100" spans="1:8" ht="15">
      <c r="A100" s="49" t="s">
        <v>53</v>
      </c>
      <c r="B100" s="49"/>
      <c r="C100" s="49"/>
      <c r="D100" s="49"/>
      <c r="E100" s="49"/>
      <c r="F100" s="48"/>
      <c r="G100" s="48"/>
      <c r="H100" s="48"/>
    </row>
    <row r="101" spans="1:8" ht="15">
      <c r="A101" s="49" t="s">
        <v>94</v>
      </c>
      <c r="B101" s="49"/>
      <c r="C101" s="49"/>
      <c r="D101" s="49"/>
      <c r="E101" s="49"/>
      <c r="F101" s="48"/>
      <c r="G101" s="48"/>
      <c r="H101" s="48"/>
    </row>
    <row r="102" spans="1:8" ht="15">
      <c r="A102" s="49" t="s">
        <v>95</v>
      </c>
      <c r="B102" s="49"/>
      <c r="C102" s="49"/>
      <c r="D102" s="49"/>
      <c r="E102" s="49"/>
      <c r="F102" s="48"/>
      <c r="G102" s="48"/>
      <c r="H102" s="48"/>
    </row>
    <row r="103" spans="1:8" ht="15">
      <c r="A103" s="49" t="s">
        <v>96</v>
      </c>
      <c r="B103" s="49"/>
      <c r="C103" s="49"/>
      <c r="D103" s="49"/>
      <c r="E103" s="49"/>
      <c r="F103" s="48"/>
      <c r="G103" s="48"/>
      <c r="H103" s="48"/>
    </row>
    <row r="104" spans="1:8" ht="15">
      <c r="A104" s="49" t="s">
        <v>97</v>
      </c>
      <c r="B104" s="49"/>
      <c r="C104" s="49"/>
      <c r="D104" s="49"/>
      <c r="E104" s="49"/>
      <c r="F104" s="48"/>
      <c r="G104" s="48"/>
      <c r="H104" s="48"/>
    </row>
    <row r="105" spans="1:8" ht="15">
      <c r="A105" s="49" t="s">
        <v>98</v>
      </c>
      <c r="B105" s="49"/>
      <c r="C105" s="49"/>
      <c r="D105" s="49"/>
      <c r="E105" s="49"/>
      <c r="F105" s="48"/>
      <c r="G105" s="48"/>
      <c r="H105" s="48"/>
    </row>
    <row r="106" spans="1:8" ht="15">
      <c r="A106" s="49" t="s">
        <v>99</v>
      </c>
      <c r="B106" s="49"/>
      <c r="C106" s="49"/>
      <c r="D106" s="49"/>
      <c r="E106" s="49"/>
      <c r="F106" s="48"/>
      <c r="G106" s="48"/>
      <c r="H106" s="48"/>
    </row>
    <row r="107" spans="1:8" ht="15">
      <c r="A107" s="49" t="s">
        <v>100</v>
      </c>
      <c r="B107" s="49"/>
      <c r="C107" s="49"/>
      <c r="D107" s="49"/>
      <c r="E107" s="49"/>
      <c r="F107" s="48"/>
      <c r="G107" s="48"/>
      <c r="H107" s="48"/>
    </row>
    <row r="108" spans="1:8" ht="15">
      <c r="A108" s="49" t="s">
        <v>101</v>
      </c>
      <c r="B108" s="49"/>
      <c r="C108" s="49"/>
      <c r="D108" s="49"/>
      <c r="E108" s="49"/>
      <c r="F108" s="48"/>
      <c r="G108" s="48"/>
      <c r="H108" s="48"/>
    </row>
    <row r="109" spans="1:8" ht="15">
      <c r="A109" s="49" t="s">
        <v>102</v>
      </c>
      <c r="B109" s="49"/>
      <c r="C109" s="49"/>
      <c r="D109" s="49"/>
      <c r="E109" s="49"/>
      <c r="F109" s="48"/>
      <c r="G109" s="48"/>
      <c r="H109" s="48"/>
    </row>
    <row r="110" spans="1:8" ht="15">
      <c r="A110" s="49" t="s">
        <v>103</v>
      </c>
      <c r="B110" s="49"/>
      <c r="C110" s="49"/>
      <c r="D110" s="49"/>
      <c r="E110" s="49"/>
      <c r="F110" s="48"/>
      <c r="G110" s="48"/>
      <c r="H110" s="48"/>
    </row>
    <row r="111" spans="1:8" ht="15">
      <c r="A111" s="49" t="s">
        <v>104</v>
      </c>
      <c r="B111" s="49"/>
      <c r="C111" s="49"/>
      <c r="D111" s="49"/>
      <c r="E111" s="49"/>
      <c r="F111" s="48"/>
      <c r="G111" s="48"/>
      <c r="H111" s="48"/>
    </row>
    <row r="112" spans="1:8" ht="15">
      <c r="A112" s="49" t="s">
        <v>105</v>
      </c>
      <c r="B112" s="49"/>
      <c r="C112" s="49"/>
      <c r="D112" s="49"/>
      <c r="E112" s="49"/>
      <c r="F112" s="48"/>
      <c r="G112" s="48"/>
      <c r="H112" s="48"/>
    </row>
    <row r="113" spans="1:8" ht="15">
      <c r="A113" s="49" t="s">
        <v>106</v>
      </c>
      <c r="B113" s="49"/>
      <c r="C113" s="49"/>
      <c r="D113" s="49"/>
      <c r="E113" s="49"/>
      <c r="F113" s="48"/>
      <c r="G113" s="48"/>
      <c r="H113" s="48"/>
    </row>
    <row r="114" spans="1:8" ht="14.25">
      <c r="A114" s="43" t="s">
        <v>113</v>
      </c>
      <c r="B114" s="43"/>
      <c r="C114" s="43"/>
      <c r="D114" s="43"/>
      <c r="E114" s="43"/>
      <c r="F114" s="43"/>
      <c r="G114" s="43"/>
      <c r="H114" s="43"/>
    </row>
    <row r="115" spans="1:8" ht="15">
      <c r="A115" s="50"/>
      <c r="B115" s="50"/>
      <c r="C115" s="50"/>
      <c r="D115" s="50"/>
      <c r="E115" s="50"/>
      <c r="F115" s="50"/>
      <c r="G115" s="1"/>
      <c r="H115" s="1"/>
    </row>
    <row r="116" spans="1:8" ht="15">
      <c r="A116" s="45" t="s">
        <v>0</v>
      </c>
      <c r="B116" s="45"/>
      <c r="C116" s="45"/>
      <c r="D116" s="45" t="s">
        <v>2</v>
      </c>
      <c r="E116" s="51" t="s">
        <v>3</v>
      </c>
      <c r="F116" s="52"/>
      <c r="G116" s="53"/>
      <c r="H116" s="54"/>
    </row>
    <row r="117" spans="1:8" ht="55.5" customHeight="1">
      <c r="A117" s="45"/>
      <c r="B117" s="45"/>
      <c r="C117" s="45"/>
      <c r="D117" s="45"/>
      <c r="E117" s="55" t="s">
        <v>119</v>
      </c>
      <c r="F117" s="56"/>
      <c r="G117" s="55" t="s">
        <v>118</v>
      </c>
      <c r="H117" s="56"/>
    </row>
    <row r="118" spans="1:8" ht="32.25" customHeight="1">
      <c r="A118" s="57" t="s">
        <v>13</v>
      </c>
      <c r="B118" s="57"/>
      <c r="C118" s="57"/>
      <c r="D118" s="25"/>
      <c r="E118" s="51"/>
      <c r="F118" s="80"/>
      <c r="G118" s="51"/>
      <c r="H118" s="58"/>
    </row>
    <row r="119" spans="1:8" ht="20.25" customHeight="1">
      <c r="A119" s="59" t="s">
        <v>4</v>
      </c>
      <c r="B119" s="59"/>
      <c r="C119" s="59"/>
      <c r="D119" s="25">
        <v>721100</v>
      </c>
      <c r="E119" s="51">
        <f>D119</f>
        <v>721100</v>
      </c>
      <c r="F119" s="58"/>
      <c r="G119" s="51"/>
      <c r="H119" s="58"/>
    </row>
    <row r="120" spans="1:8" ht="18" customHeight="1">
      <c r="A120" s="57" t="s">
        <v>5</v>
      </c>
      <c r="B120" s="57"/>
      <c r="C120" s="57"/>
      <c r="D120" s="25"/>
      <c r="E120" s="51"/>
      <c r="F120" s="58"/>
      <c r="G120" s="51"/>
      <c r="H120" s="58"/>
    </row>
    <row r="121" spans="1:8" ht="31.5" customHeight="1">
      <c r="A121" s="57" t="s">
        <v>46</v>
      </c>
      <c r="B121" s="57"/>
      <c r="C121" s="57"/>
      <c r="D121" s="25">
        <f>D119</f>
        <v>721100</v>
      </c>
      <c r="E121" s="51">
        <f>D121</f>
        <v>721100</v>
      </c>
      <c r="F121" s="58"/>
      <c r="G121" s="51"/>
      <c r="H121" s="58"/>
    </row>
    <row r="122" spans="1:8" ht="18.75" customHeight="1">
      <c r="A122" s="57" t="s">
        <v>33</v>
      </c>
      <c r="B122" s="57"/>
      <c r="C122" s="57"/>
      <c r="D122" s="25"/>
      <c r="E122" s="51"/>
      <c r="F122" s="58"/>
      <c r="G122" s="51"/>
      <c r="H122" s="58"/>
    </row>
    <row r="123" spans="1:8" ht="75" customHeight="1">
      <c r="A123" s="57" t="s">
        <v>114</v>
      </c>
      <c r="B123" s="57"/>
      <c r="C123" s="57"/>
      <c r="D123" s="25"/>
      <c r="E123" s="51"/>
      <c r="F123" s="58"/>
      <c r="G123" s="51"/>
      <c r="H123" s="58"/>
    </row>
    <row r="124" spans="1:8" ht="15">
      <c r="A124" s="57" t="s">
        <v>5</v>
      </c>
      <c r="B124" s="57"/>
      <c r="C124" s="57"/>
      <c r="D124" s="25"/>
      <c r="E124" s="51"/>
      <c r="F124" s="58"/>
      <c r="G124" s="51"/>
      <c r="H124" s="58"/>
    </row>
    <row r="125" spans="1:8" ht="15">
      <c r="A125" s="60" t="s">
        <v>29</v>
      </c>
      <c r="B125" s="61"/>
      <c r="C125" s="62"/>
      <c r="D125" s="25"/>
      <c r="E125" s="51"/>
      <c r="F125" s="58"/>
      <c r="G125" s="51"/>
      <c r="H125" s="58"/>
    </row>
    <row r="126" spans="1:8" ht="15">
      <c r="A126" s="60" t="s">
        <v>30</v>
      </c>
      <c r="B126" s="61"/>
      <c r="C126" s="62"/>
      <c r="D126" s="25"/>
      <c r="E126" s="51"/>
      <c r="F126" s="58"/>
      <c r="G126" s="51"/>
      <c r="H126" s="58"/>
    </row>
    <row r="127" spans="1:8" ht="15">
      <c r="A127" s="16"/>
      <c r="B127" s="17"/>
      <c r="C127" s="18"/>
      <c r="D127" s="25"/>
      <c r="E127" s="51"/>
      <c r="F127" s="58"/>
      <c r="G127" s="51"/>
      <c r="H127" s="58"/>
    </row>
    <row r="128" spans="1:8" ht="30" customHeight="1">
      <c r="A128" s="57" t="s">
        <v>31</v>
      </c>
      <c r="B128" s="57"/>
      <c r="C128" s="57"/>
      <c r="D128" s="25"/>
      <c r="E128" s="51"/>
      <c r="F128" s="58"/>
      <c r="G128" s="51"/>
      <c r="H128" s="58"/>
    </row>
    <row r="129" spans="1:8" ht="17.25" customHeight="1">
      <c r="A129" s="63" t="s">
        <v>5</v>
      </c>
      <c r="B129" s="64"/>
      <c r="C129" s="65"/>
      <c r="D129" s="26"/>
      <c r="E129" s="51"/>
      <c r="F129" s="58"/>
      <c r="G129" s="51"/>
      <c r="H129" s="58"/>
    </row>
    <row r="130" spans="1:8" ht="15">
      <c r="A130" s="51" t="s">
        <v>125</v>
      </c>
      <c r="B130" s="52"/>
      <c r="C130" s="58"/>
      <c r="D130" s="26">
        <v>0</v>
      </c>
      <c r="E130" s="51">
        <f>D130</f>
        <v>0</v>
      </c>
      <c r="F130" s="58"/>
      <c r="G130" s="51"/>
      <c r="H130" s="58"/>
    </row>
    <row r="131" spans="1:8" ht="33" customHeight="1">
      <c r="A131" s="60" t="s">
        <v>14</v>
      </c>
      <c r="B131" s="61"/>
      <c r="C131" s="62"/>
      <c r="D131" s="25"/>
      <c r="E131" s="51"/>
      <c r="F131" s="58"/>
      <c r="G131" s="51"/>
      <c r="H131" s="58"/>
    </row>
    <row r="132" spans="1:8" ht="15">
      <c r="A132" s="59" t="s">
        <v>6</v>
      </c>
      <c r="B132" s="59"/>
      <c r="C132" s="59"/>
      <c r="D132" s="29">
        <f>D134+D139+D148</f>
        <v>721100</v>
      </c>
      <c r="E132" s="68">
        <f>D132</f>
        <v>721100</v>
      </c>
      <c r="F132" s="67"/>
      <c r="G132" s="51"/>
      <c r="H132" s="58"/>
    </row>
    <row r="133" spans="1:8" ht="15">
      <c r="A133" s="57" t="s">
        <v>5</v>
      </c>
      <c r="B133" s="57"/>
      <c r="C133" s="57"/>
      <c r="D133" s="25"/>
      <c r="E133" s="51"/>
      <c r="F133" s="58"/>
      <c r="G133" s="51"/>
      <c r="H133" s="58"/>
    </row>
    <row r="134" spans="1:8" ht="33" customHeight="1">
      <c r="A134" s="69" t="s">
        <v>35</v>
      </c>
      <c r="B134" s="69"/>
      <c r="C134" s="69"/>
      <c r="D134" s="27">
        <f>D136+D137+D138</f>
        <v>189000</v>
      </c>
      <c r="E134" s="51">
        <f>D134</f>
        <v>189000</v>
      </c>
      <c r="F134" s="58"/>
      <c r="G134" s="51"/>
      <c r="H134" s="58"/>
    </row>
    <row r="135" spans="1:8" ht="15">
      <c r="A135" s="71" t="s">
        <v>1</v>
      </c>
      <c r="B135" s="72"/>
      <c r="C135" s="72"/>
      <c r="D135" s="24"/>
      <c r="E135" s="51"/>
      <c r="F135" s="58"/>
      <c r="G135" s="51"/>
      <c r="H135" s="58"/>
    </row>
    <row r="136" spans="1:8" ht="15">
      <c r="A136" s="57" t="s">
        <v>15</v>
      </c>
      <c r="B136" s="57"/>
      <c r="C136" s="57"/>
      <c r="D136" s="25">
        <v>0</v>
      </c>
      <c r="E136" s="51">
        <f>D136</f>
        <v>0</v>
      </c>
      <c r="F136" s="58"/>
      <c r="G136" s="51"/>
      <c r="H136" s="58"/>
    </row>
    <row r="137" spans="1:8" ht="17.25" customHeight="1">
      <c r="A137" s="73" t="s">
        <v>16</v>
      </c>
      <c r="B137" s="73"/>
      <c r="C137" s="73"/>
      <c r="D137" s="27">
        <v>189000</v>
      </c>
      <c r="E137" s="70">
        <f>D137</f>
        <v>189000</v>
      </c>
      <c r="F137" s="74"/>
      <c r="G137" s="51"/>
      <c r="H137" s="58"/>
    </row>
    <row r="138" spans="1:8" ht="28.5" customHeight="1">
      <c r="A138" s="57" t="s">
        <v>17</v>
      </c>
      <c r="B138" s="57"/>
      <c r="C138" s="57"/>
      <c r="D138" s="25">
        <v>0</v>
      </c>
      <c r="E138" s="51">
        <f>D138</f>
        <v>0</v>
      </c>
      <c r="F138" s="58"/>
      <c r="G138" s="51"/>
      <c r="H138" s="58"/>
    </row>
    <row r="139" spans="1:8" ht="17.25" customHeight="1">
      <c r="A139" s="57" t="s">
        <v>36</v>
      </c>
      <c r="B139" s="57"/>
      <c r="C139" s="57"/>
      <c r="D139" s="27">
        <f>D141+D142+D143+D144+D145+D146+D147</f>
        <v>289000</v>
      </c>
      <c r="E139" s="70">
        <f>D139</f>
        <v>289000</v>
      </c>
      <c r="F139" s="74"/>
      <c r="G139" s="51"/>
      <c r="H139" s="58"/>
    </row>
    <row r="140" spans="1:8" ht="15">
      <c r="A140" s="71" t="s">
        <v>1</v>
      </c>
      <c r="B140" s="72"/>
      <c r="C140" s="72"/>
      <c r="D140" s="27"/>
      <c r="E140" s="70"/>
      <c r="F140" s="74"/>
      <c r="G140" s="51"/>
      <c r="H140" s="58"/>
    </row>
    <row r="141" spans="1:8" ht="15">
      <c r="A141" s="57" t="s">
        <v>18</v>
      </c>
      <c r="B141" s="57"/>
      <c r="C141" s="57"/>
      <c r="D141" s="27">
        <v>0</v>
      </c>
      <c r="E141" s="70">
        <f>D141</f>
        <v>0</v>
      </c>
      <c r="F141" s="74"/>
      <c r="G141" s="51"/>
      <c r="H141" s="58"/>
    </row>
    <row r="142" spans="1:8" ht="15">
      <c r="A142" s="57" t="s">
        <v>19</v>
      </c>
      <c r="B142" s="57"/>
      <c r="C142" s="57"/>
      <c r="D142" s="25">
        <v>0</v>
      </c>
      <c r="E142" s="51">
        <f>D142</f>
        <v>0</v>
      </c>
      <c r="F142" s="58"/>
      <c r="G142" s="51"/>
      <c r="H142" s="58"/>
    </row>
    <row r="143" spans="1:8" ht="15">
      <c r="A143" s="57" t="s">
        <v>20</v>
      </c>
      <c r="B143" s="57"/>
      <c r="C143" s="57"/>
      <c r="D143" s="25">
        <v>0</v>
      </c>
      <c r="E143" s="51">
        <f>D143</f>
        <v>0</v>
      </c>
      <c r="F143" s="58"/>
      <c r="G143" s="51"/>
      <c r="H143" s="58"/>
    </row>
    <row r="144" spans="1:8" ht="28.5" customHeight="1">
      <c r="A144" s="57" t="s">
        <v>21</v>
      </c>
      <c r="B144" s="57"/>
      <c r="C144" s="57"/>
      <c r="D144" s="25"/>
      <c r="E144" s="51"/>
      <c r="F144" s="58"/>
      <c r="G144" s="51"/>
      <c r="H144" s="58"/>
    </row>
    <row r="145" spans="1:8" ht="30" customHeight="1">
      <c r="A145" s="57" t="s">
        <v>22</v>
      </c>
      <c r="B145" s="57"/>
      <c r="C145" s="57"/>
      <c r="D145" s="27">
        <v>100000</v>
      </c>
      <c r="E145" s="70">
        <f>D145</f>
        <v>100000</v>
      </c>
      <c r="F145" s="74"/>
      <c r="G145" s="51"/>
      <c r="H145" s="58"/>
    </row>
    <row r="146" spans="1:8" ht="16.5" customHeight="1">
      <c r="A146" s="57" t="s">
        <v>23</v>
      </c>
      <c r="B146" s="57"/>
      <c r="C146" s="57"/>
      <c r="D146" s="27">
        <v>189000</v>
      </c>
      <c r="E146" s="70">
        <f>D146</f>
        <v>189000</v>
      </c>
      <c r="F146" s="74"/>
      <c r="G146" s="51"/>
      <c r="H146" s="58"/>
    </row>
    <row r="147" spans="1:8" ht="15" customHeight="1">
      <c r="A147" s="57" t="s">
        <v>24</v>
      </c>
      <c r="B147" s="57"/>
      <c r="C147" s="57"/>
      <c r="D147" s="27">
        <v>0</v>
      </c>
      <c r="E147" s="70">
        <f>D147</f>
        <v>0</v>
      </c>
      <c r="F147" s="74"/>
      <c r="G147" s="51"/>
      <c r="H147" s="58"/>
    </row>
    <row r="148" spans="1:8" ht="27.75" customHeight="1">
      <c r="A148" s="57" t="s">
        <v>37</v>
      </c>
      <c r="B148" s="57"/>
      <c r="C148" s="57"/>
      <c r="D148" s="27">
        <f>D150+D151+D152+D153</f>
        <v>243100</v>
      </c>
      <c r="E148" s="70">
        <f>D148</f>
        <v>243100</v>
      </c>
      <c r="F148" s="74"/>
      <c r="G148" s="51"/>
      <c r="H148" s="58"/>
    </row>
    <row r="149" spans="1:8" ht="15">
      <c r="A149" s="71" t="s">
        <v>1</v>
      </c>
      <c r="B149" s="72"/>
      <c r="C149" s="72"/>
      <c r="D149" s="27"/>
      <c r="E149" s="70"/>
      <c r="F149" s="74"/>
      <c r="G149" s="51"/>
      <c r="H149" s="58"/>
    </row>
    <row r="150" spans="1:8" ht="30" customHeight="1">
      <c r="A150" s="57" t="s">
        <v>25</v>
      </c>
      <c r="B150" s="57"/>
      <c r="C150" s="57"/>
      <c r="D150" s="27">
        <v>75000</v>
      </c>
      <c r="E150" s="70">
        <v>50000</v>
      </c>
      <c r="F150" s="74"/>
      <c r="G150" s="51"/>
      <c r="H150" s="58"/>
    </row>
    <row r="151" spans="1:8" ht="29.25" customHeight="1">
      <c r="A151" s="75" t="s">
        <v>26</v>
      </c>
      <c r="B151" s="75"/>
      <c r="C151" s="75"/>
      <c r="D151" s="28"/>
      <c r="E151" s="70"/>
      <c r="F151" s="74"/>
      <c r="G151" s="51"/>
      <c r="H151" s="58"/>
    </row>
    <row r="152" spans="1:8" ht="30" customHeight="1">
      <c r="A152" s="57" t="s">
        <v>27</v>
      </c>
      <c r="B152" s="57"/>
      <c r="C152" s="57"/>
      <c r="D152" s="27"/>
      <c r="E152" s="70"/>
      <c r="F152" s="74"/>
      <c r="G152" s="51"/>
      <c r="H152" s="58"/>
    </row>
    <row r="153" spans="1:8" ht="33.75" customHeight="1">
      <c r="A153" s="57" t="s">
        <v>28</v>
      </c>
      <c r="B153" s="57"/>
      <c r="C153" s="57"/>
      <c r="D153" s="27">
        <v>168100</v>
      </c>
      <c r="E153" s="70">
        <f>D153</f>
        <v>168100</v>
      </c>
      <c r="F153" s="74"/>
      <c r="G153" s="51"/>
      <c r="H153" s="58"/>
    </row>
    <row r="154" spans="1:8" ht="15">
      <c r="A154" s="76" t="s">
        <v>115</v>
      </c>
      <c r="B154" s="57"/>
      <c r="C154" s="57"/>
      <c r="D154" s="25"/>
      <c r="E154" s="51"/>
      <c r="F154" s="58"/>
      <c r="G154" s="51"/>
      <c r="H154" s="58"/>
    </row>
    <row r="155" spans="1:8" ht="28.5" customHeight="1">
      <c r="A155" s="57" t="s">
        <v>116</v>
      </c>
      <c r="B155" s="57"/>
      <c r="C155" s="57"/>
      <c r="D155" s="25"/>
      <c r="E155" s="51"/>
      <c r="F155" s="58"/>
      <c r="G155" s="51"/>
      <c r="H155" s="58"/>
    </row>
    <row r="156" spans="1:8" ht="15">
      <c r="A156" s="13"/>
      <c r="B156" s="13"/>
      <c r="C156" s="13"/>
      <c r="D156" s="20"/>
      <c r="E156" s="21"/>
      <c r="F156" s="21"/>
      <c r="G156" s="15"/>
      <c r="H156" s="15"/>
    </row>
    <row r="157" spans="1:8" ht="15">
      <c r="A157" s="13"/>
      <c r="B157" s="13"/>
      <c r="C157" s="13"/>
      <c r="D157" s="20"/>
      <c r="E157" s="20"/>
      <c r="F157" s="20"/>
      <c r="G157" s="1"/>
      <c r="H157" s="1"/>
    </row>
    <row r="158" spans="1:8" ht="33" customHeight="1">
      <c r="A158" s="39" t="s">
        <v>49</v>
      </c>
      <c r="B158" s="39"/>
      <c r="C158" s="39"/>
      <c r="D158" s="19"/>
      <c r="E158" s="77" t="s">
        <v>134</v>
      </c>
      <c r="F158" s="77"/>
      <c r="G158" s="1"/>
      <c r="H158" s="1"/>
    </row>
    <row r="159" spans="1:8" ht="15">
      <c r="A159" s="39"/>
      <c r="B159" s="39"/>
      <c r="C159" s="39"/>
      <c r="D159" s="22" t="s">
        <v>9</v>
      </c>
      <c r="E159" s="78" t="s">
        <v>8</v>
      </c>
      <c r="F159" s="78"/>
      <c r="G159" s="1"/>
      <c r="H159" s="1"/>
    </row>
    <row r="160" spans="1:6" ht="30" customHeight="1">
      <c r="A160" s="39" t="s">
        <v>50</v>
      </c>
      <c r="B160" s="39"/>
      <c r="C160" s="39"/>
      <c r="D160" s="23"/>
      <c r="E160" s="77" t="s">
        <v>137</v>
      </c>
      <c r="F160" s="77"/>
    </row>
    <row r="161" spans="1:6" ht="15">
      <c r="A161" s="1"/>
      <c r="B161" s="1"/>
      <c r="C161" s="1"/>
      <c r="D161" s="4" t="s">
        <v>9</v>
      </c>
      <c r="E161" s="78" t="s">
        <v>8</v>
      </c>
      <c r="F161" s="78"/>
    </row>
    <row r="163" spans="1:6" ht="27" customHeight="1">
      <c r="A163" s="79" t="s">
        <v>117</v>
      </c>
      <c r="B163" s="79"/>
      <c r="C163" s="1"/>
      <c r="D163" s="23"/>
      <c r="E163" s="77" t="s">
        <v>135</v>
      </c>
      <c r="F163" s="77"/>
    </row>
    <row r="164" spans="1:6" ht="15">
      <c r="A164" s="1"/>
      <c r="B164" s="1"/>
      <c r="C164" s="1"/>
      <c r="D164" s="4" t="s">
        <v>9</v>
      </c>
      <c r="E164" s="78" t="s">
        <v>8</v>
      </c>
      <c r="F164" s="78"/>
    </row>
    <row r="165" spans="1:6" ht="15">
      <c r="A165" s="79" t="s">
        <v>131</v>
      </c>
      <c r="B165" s="79"/>
      <c r="C165" s="79"/>
      <c r="D165" s="1"/>
      <c r="E165" s="1"/>
      <c r="F165" s="1"/>
    </row>
  </sheetData>
  <sheetProtection/>
  <mergeCells count="303">
    <mergeCell ref="E1:H1"/>
    <mergeCell ref="E2:H2"/>
    <mergeCell ref="E3:H3"/>
    <mergeCell ref="E5:H5"/>
    <mergeCell ref="E6:H6"/>
    <mergeCell ref="G7:H7"/>
    <mergeCell ref="E8:H8"/>
    <mergeCell ref="A11:H11"/>
    <mergeCell ref="A12:H12"/>
    <mergeCell ref="A15:D15"/>
    <mergeCell ref="A18:C21"/>
    <mergeCell ref="D18:E21"/>
    <mergeCell ref="A22:C22"/>
    <mergeCell ref="D22:E22"/>
    <mergeCell ref="A23:C23"/>
    <mergeCell ref="A24:C26"/>
    <mergeCell ref="D24:E26"/>
    <mergeCell ref="A27:C30"/>
    <mergeCell ref="D27:G29"/>
    <mergeCell ref="A32:H32"/>
    <mergeCell ref="A34:G34"/>
    <mergeCell ref="A35:F35"/>
    <mergeCell ref="A36:F36"/>
    <mergeCell ref="A37:F37"/>
    <mergeCell ref="A38:F38"/>
    <mergeCell ref="A40:H40"/>
    <mergeCell ref="A41:E41"/>
    <mergeCell ref="F41:H41"/>
    <mergeCell ref="A42:E42"/>
    <mergeCell ref="F42:H42"/>
    <mergeCell ref="A43:E43"/>
    <mergeCell ref="F43:H43"/>
    <mergeCell ref="A44:E44"/>
    <mergeCell ref="F44:H44"/>
    <mergeCell ref="A45:E45"/>
    <mergeCell ref="F45:H45"/>
    <mergeCell ref="A46:E46"/>
    <mergeCell ref="F46:H46"/>
    <mergeCell ref="A47:E47"/>
    <mergeCell ref="F47:H47"/>
    <mergeCell ref="A48:E48"/>
    <mergeCell ref="F48:H48"/>
    <mergeCell ref="A49:E49"/>
    <mergeCell ref="F49:H49"/>
    <mergeCell ref="A50:E50"/>
    <mergeCell ref="F50:H50"/>
    <mergeCell ref="A51:E51"/>
    <mergeCell ref="F51:H51"/>
    <mergeCell ref="A52:E52"/>
    <mergeCell ref="F52:H52"/>
    <mergeCell ref="A53:E53"/>
    <mergeCell ref="F53:H53"/>
    <mergeCell ref="A54:E54"/>
    <mergeCell ref="F54:H54"/>
    <mergeCell ref="A55:E55"/>
    <mergeCell ref="F55:H55"/>
    <mergeCell ref="A56:E56"/>
    <mergeCell ref="F56:H56"/>
    <mergeCell ref="A57:E57"/>
    <mergeCell ref="F57:H57"/>
    <mergeCell ref="A58:E58"/>
    <mergeCell ref="F58:H58"/>
    <mergeCell ref="A59:E59"/>
    <mergeCell ref="F59:H59"/>
    <mergeCell ref="A60:E60"/>
    <mergeCell ref="F60:H60"/>
    <mergeCell ref="A61:E61"/>
    <mergeCell ref="F61:H61"/>
    <mergeCell ref="A62:E62"/>
    <mergeCell ref="F62:H62"/>
    <mergeCell ref="A63:E63"/>
    <mergeCell ref="F63:H63"/>
    <mergeCell ref="A64:E64"/>
    <mergeCell ref="F64:H64"/>
    <mergeCell ref="A65:E65"/>
    <mergeCell ref="F65:H65"/>
    <mergeCell ref="A66:E66"/>
    <mergeCell ref="F66:H66"/>
    <mergeCell ref="A67:E67"/>
    <mergeCell ref="F67:H67"/>
    <mergeCell ref="A68:E68"/>
    <mergeCell ref="F68:H68"/>
    <mergeCell ref="A69:E69"/>
    <mergeCell ref="F69:H69"/>
    <mergeCell ref="A70:E70"/>
    <mergeCell ref="F70:H70"/>
    <mergeCell ref="A71:E71"/>
    <mergeCell ref="F71:H71"/>
    <mergeCell ref="A72:E72"/>
    <mergeCell ref="F72:H72"/>
    <mergeCell ref="A73:E73"/>
    <mergeCell ref="F73:H73"/>
    <mergeCell ref="A74:E74"/>
    <mergeCell ref="F74:H74"/>
    <mergeCell ref="A75:E75"/>
    <mergeCell ref="F75:H75"/>
    <mergeCell ref="A76:E76"/>
    <mergeCell ref="F76:H76"/>
    <mergeCell ref="A77:E77"/>
    <mergeCell ref="F77:H77"/>
    <mergeCell ref="A78:E78"/>
    <mergeCell ref="F78:H78"/>
    <mergeCell ref="A79:E79"/>
    <mergeCell ref="F79:H79"/>
    <mergeCell ref="A80:E80"/>
    <mergeCell ref="F80:H80"/>
    <mergeCell ref="A81:E81"/>
    <mergeCell ref="F81:H81"/>
    <mergeCell ref="A82:E82"/>
    <mergeCell ref="F82:H82"/>
    <mergeCell ref="A83:E83"/>
    <mergeCell ref="F83:H83"/>
    <mergeCell ref="A84:E84"/>
    <mergeCell ref="F84:H84"/>
    <mergeCell ref="A85:E85"/>
    <mergeCell ref="F85:H85"/>
    <mergeCell ref="A86:E86"/>
    <mergeCell ref="F86:H86"/>
    <mergeCell ref="A87:E87"/>
    <mergeCell ref="F87:H87"/>
    <mergeCell ref="A88:E88"/>
    <mergeCell ref="F88:H88"/>
    <mergeCell ref="A89:E89"/>
    <mergeCell ref="F89:H89"/>
    <mergeCell ref="A90:E90"/>
    <mergeCell ref="F90:H90"/>
    <mergeCell ref="A91:E91"/>
    <mergeCell ref="F91:H91"/>
    <mergeCell ref="A92:E92"/>
    <mergeCell ref="F92:H92"/>
    <mergeCell ref="A93:E93"/>
    <mergeCell ref="F93:H93"/>
    <mergeCell ref="A94:E94"/>
    <mergeCell ref="F94:H94"/>
    <mergeCell ref="A95:E95"/>
    <mergeCell ref="F95:H95"/>
    <mergeCell ref="A96:E96"/>
    <mergeCell ref="F96:H96"/>
    <mergeCell ref="A97:E97"/>
    <mergeCell ref="F97:H97"/>
    <mergeCell ref="A98:E98"/>
    <mergeCell ref="F98:H98"/>
    <mergeCell ref="A99:E99"/>
    <mergeCell ref="F99:H99"/>
    <mergeCell ref="A100:E100"/>
    <mergeCell ref="F100:H100"/>
    <mergeCell ref="A101:E101"/>
    <mergeCell ref="F101:H101"/>
    <mergeCell ref="A102:E102"/>
    <mergeCell ref="F102:H102"/>
    <mergeCell ref="A103:E103"/>
    <mergeCell ref="F103:H103"/>
    <mergeCell ref="A104:E104"/>
    <mergeCell ref="F104:H104"/>
    <mergeCell ref="A105:E105"/>
    <mergeCell ref="F105:H105"/>
    <mergeCell ref="A106:E106"/>
    <mergeCell ref="F106:H106"/>
    <mergeCell ref="A107:E107"/>
    <mergeCell ref="F107:H107"/>
    <mergeCell ref="A108:E108"/>
    <mergeCell ref="F108:H108"/>
    <mergeCell ref="A109:E109"/>
    <mergeCell ref="F109:H109"/>
    <mergeCell ref="A110:E110"/>
    <mergeCell ref="F110:H110"/>
    <mergeCell ref="A111:E111"/>
    <mergeCell ref="F111:H111"/>
    <mergeCell ref="A112:E112"/>
    <mergeCell ref="F112:H112"/>
    <mergeCell ref="A113:E113"/>
    <mergeCell ref="F113:H113"/>
    <mergeCell ref="A114:H114"/>
    <mergeCell ref="A115:F115"/>
    <mergeCell ref="A116:C117"/>
    <mergeCell ref="D116:D117"/>
    <mergeCell ref="E116:H116"/>
    <mergeCell ref="E117:F117"/>
    <mergeCell ref="G117:H117"/>
    <mergeCell ref="A118:C118"/>
    <mergeCell ref="E118:F118"/>
    <mergeCell ref="G118:H118"/>
    <mergeCell ref="A119:C119"/>
    <mergeCell ref="E119:F119"/>
    <mergeCell ref="G119:H119"/>
    <mergeCell ref="A120:C120"/>
    <mergeCell ref="E120:F120"/>
    <mergeCell ref="G120:H120"/>
    <mergeCell ref="A121:C121"/>
    <mergeCell ref="E121:F121"/>
    <mergeCell ref="G121:H121"/>
    <mergeCell ref="A122:C122"/>
    <mergeCell ref="E122:F122"/>
    <mergeCell ref="G122:H122"/>
    <mergeCell ref="A123:C123"/>
    <mergeCell ref="E123:F123"/>
    <mergeCell ref="G123:H123"/>
    <mergeCell ref="A124:C124"/>
    <mergeCell ref="E124:F124"/>
    <mergeCell ref="G124:H124"/>
    <mergeCell ref="A125:C125"/>
    <mergeCell ref="E125:F125"/>
    <mergeCell ref="G125:H125"/>
    <mergeCell ref="A126:C126"/>
    <mergeCell ref="E126:F126"/>
    <mergeCell ref="G126:H126"/>
    <mergeCell ref="E127:F127"/>
    <mergeCell ref="G127:H127"/>
    <mergeCell ref="A128:C128"/>
    <mergeCell ref="E128:F128"/>
    <mergeCell ref="G128:H128"/>
    <mergeCell ref="A129:C129"/>
    <mergeCell ref="E129:F129"/>
    <mergeCell ref="G129:H129"/>
    <mergeCell ref="A130:C130"/>
    <mergeCell ref="E130:F130"/>
    <mergeCell ref="G130:H130"/>
    <mergeCell ref="A131:C131"/>
    <mergeCell ref="E131:F131"/>
    <mergeCell ref="G131:H131"/>
    <mergeCell ref="A132:C132"/>
    <mergeCell ref="E132:F132"/>
    <mergeCell ref="G132:H132"/>
    <mergeCell ref="A133:C133"/>
    <mergeCell ref="E133:F133"/>
    <mergeCell ref="G133:H133"/>
    <mergeCell ref="A134:C134"/>
    <mergeCell ref="E134:F134"/>
    <mergeCell ref="G134:H134"/>
    <mergeCell ref="A135:C135"/>
    <mergeCell ref="E135:F135"/>
    <mergeCell ref="G135:H135"/>
    <mergeCell ref="A136:C136"/>
    <mergeCell ref="E136:F136"/>
    <mergeCell ref="G136:H136"/>
    <mergeCell ref="A137:C137"/>
    <mergeCell ref="E137:F137"/>
    <mergeCell ref="G137:H137"/>
    <mergeCell ref="A138:C138"/>
    <mergeCell ref="E138:F138"/>
    <mergeCell ref="G138:H138"/>
    <mergeCell ref="A139:C139"/>
    <mergeCell ref="E139:F139"/>
    <mergeCell ref="G139:H139"/>
    <mergeCell ref="A140:C140"/>
    <mergeCell ref="E140:F140"/>
    <mergeCell ref="G140:H140"/>
    <mergeCell ref="A141:C141"/>
    <mergeCell ref="E141:F141"/>
    <mergeCell ref="G141:H141"/>
    <mergeCell ref="A142:C142"/>
    <mergeCell ref="E142:F142"/>
    <mergeCell ref="G142:H142"/>
    <mergeCell ref="A143:C143"/>
    <mergeCell ref="E143:F143"/>
    <mergeCell ref="G143:H143"/>
    <mergeCell ref="A144:C144"/>
    <mergeCell ref="E144:F144"/>
    <mergeCell ref="G144:H144"/>
    <mergeCell ref="A145:C145"/>
    <mergeCell ref="E145:F145"/>
    <mergeCell ref="G145:H145"/>
    <mergeCell ref="A146:C146"/>
    <mergeCell ref="E146:F146"/>
    <mergeCell ref="G146:H146"/>
    <mergeCell ref="A147:C147"/>
    <mergeCell ref="E147:F147"/>
    <mergeCell ref="G147:H147"/>
    <mergeCell ref="A148:C148"/>
    <mergeCell ref="E148:F148"/>
    <mergeCell ref="G148:H148"/>
    <mergeCell ref="A149:C149"/>
    <mergeCell ref="E149:F149"/>
    <mergeCell ref="G149:H149"/>
    <mergeCell ref="A150:C150"/>
    <mergeCell ref="E150:F150"/>
    <mergeCell ref="G150:H150"/>
    <mergeCell ref="A151:C151"/>
    <mergeCell ref="E151:F151"/>
    <mergeCell ref="G151:H151"/>
    <mergeCell ref="A152:C152"/>
    <mergeCell ref="E152:F152"/>
    <mergeCell ref="G152:H152"/>
    <mergeCell ref="G155:H155"/>
    <mergeCell ref="A158:C158"/>
    <mergeCell ref="A159:C159"/>
    <mergeCell ref="E159:F159"/>
    <mergeCell ref="A153:C153"/>
    <mergeCell ref="E153:F153"/>
    <mergeCell ref="G153:H153"/>
    <mergeCell ref="A154:C154"/>
    <mergeCell ref="E154:F154"/>
    <mergeCell ref="G154:H154"/>
    <mergeCell ref="A160:C160"/>
    <mergeCell ref="E161:F161"/>
    <mergeCell ref="A163:B163"/>
    <mergeCell ref="E164:F164"/>
    <mergeCell ref="A165:C165"/>
    <mergeCell ref="A155:C155"/>
    <mergeCell ref="E155:F155"/>
    <mergeCell ref="E158:F158"/>
    <mergeCell ref="E160:F160"/>
    <mergeCell ref="E163:F163"/>
  </mergeCells>
  <printOptions/>
  <pageMargins left="0.75" right="0.75" top="0.48" bottom="0.49" header="0.5" footer="0.5"/>
  <pageSetup fitToHeight="4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Dokoneshnikova</cp:lastModifiedBy>
  <cp:lastPrinted>2016-03-01T00:53:01Z</cp:lastPrinted>
  <dcterms:created xsi:type="dcterms:W3CDTF">2012-02-01T01:28:38Z</dcterms:created>
  <dcterms:modified xsi:type="dcterms:W3CDTF">2016-03-01T01:04:30Z</dcterms:modified>
  <cp:category/>
  <cp:version/>
  <cp:contentType/>
  <cp:contentStatus/>
</cp:coreProperties>
</file>